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Knox County Budget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<sst xmlns="http://schemas.openxmlformats.org/spreadsheetml/2006/main" count="49" uniqueCount="29">
  <si>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11-6-2012 General &amp; Referendum Election</t>
  </si>
  <si>
    <t>Knox County Budget</t>
  </si>
  <si>
    <t>Dist 1</t>
  </si>
  <si>
    <t>Matlack, Ann</t>
  </si>
  <si>
    <t>%</t>
  </si>
  <si>
    <t>BLANK</t>
  </si>
  <si>
    <t>TOTAL VOTES CAST</t>
  </si>
  <si>
    <t>(Declared Write-in)</t>
  </si>
  <si>
    <t>Saint George</t>
  </si>
  <si>
    <t xml:space="preserve">CRIEHAVEN TWP </t>
  </si>
  <si>
    <t>FRIENDSHIP</t>
  </si>
  <si>
    <t>ISLE AU HAUT</t>
  </si>
  <si>
    <t>MATINICUS ISLE PLT</t>
  </si>
  <si>
    <t>NORTH HAVEN</t>
  </si>
  <si>
    <t>SAINT GEORGE</t>
  </si>
  <si>
    <t>STATE UOCAVA</t>
  </si>
  <si>
    <t>Totals</t>
  </si>
  <si>
    <t>Dist 3</t>
  </si>
  <si>
    <t>ROCKLAND</t>
  </si>
  <si>
    <t>Dist 5</t>
  </si>
  <si>
    <t>Duke, Robert Gordon</t>
  </si>
  <si>
    <t>Rockport</t>
  </si>
  <si>
    <t>CAMDEN</t>
  </si>
  <si>
    <t>ROCKPORT</t>
  </si>
  <si>
    <t>Dist 7</t>
  </si>
  <si>
    <t>Jones, William L.</t>
  </si>
  <si>
    <t>Hope</t>
  </si>
  <si>
    <t>HOPE</t>
  </si>
  <si>
    <t>WARREN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</si>
</sst>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19.57421875" style="0" bestFit="1" customWidth="1"/>
    <col min="2" max="2" width="20.140625" style="2" customWidth="1"/>
    <col min="3" max="3" width="5.7109375" style="0" bestFit="1" customWidth="1"/>
    <col min="4" max="4" width="8.7109375" style="2" customWidth="1"/>
    <col min="5" max="5" width="6.00390625" style="0" bestFit="1" customWidth="1"/>
    <col min="6" max="6" width="9.14062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" t="s">
        <v>1</v>
      </c>
      <c r="B2" s="1"/>
      <c r="C2" s="1"/>
      <c r="D2" s="1"/>
      <c r="E2" s="1"/>
      <c r="F2" s="1"/>
    </row>
    <row r="4" spans="1:12" ht="12.75">
      <c r="A4" s="3" t="s">
        <v>2</v>
      </c>
      <c r="B4" s="4" t="s">
        <v>3</v>
      </c>
      <c r="C4" s="5" t="s">
        <v>4</v>
      </c>
      <c r="D4" s="6" t="s">
        <v>5</v>
      </c>
      <c r="E4" s="5" t="s">
        <v>4</v>
      </c>
      <c r="F4" s="7" t="s">
        <v>6</v>
      </c>
      <c r="G4" s="8"/>
      <c r="H4" s="8"/>
      <c r="I4" s="8"/>
      <c r="J4" s="8"/>
      <c r="K4" s="8"/>
      <c r="L4" s="8"/>
    </row>
    <row r="5" spans="1:12" ht="12.75">
      <c r="A5" s="9"/>
      <c r="B5" s="10" t="s">
        <v>7</v>
      </c>
      <c r="C5" s="5"/>
      <c r="D5" s="6"/>
      <c r="E5" s="5"/>
      <c r="F5" s="7"/>
      <c r="G5" s="8"/>
      <c r="H5" s="8"/>
      <c r="I5" s="8"/>
      <c r="J5" s="8"/>
      <c r="K5" s="8"/>
      <c r="L5" s="8"/>
    </row>
    <row r="6" spans="1:12" ht="12.75">
      <c r="A6" s="11"/>
      <c r="B6" s="12" t="s">
        <v>8</v>
      </c>
      <c r="C6" s="5"/>
      <c r="D6" s="6"/>
      <c r="E6" s="5"/>
      <c r="F6" s="7"/>
      <c r="G6" s="8"/>
      <c r="H6" s="8"/>
      <c r="I6" s="8"/>
      <c r="J6" s="8"/>
      <c r="K6" s="8"/>
      <c r="L6" s="8"/>
    </row>
    <row r="7" spans="1:6" ht="12.75">
      <c r="A7" s="13" t="s">
        <v>9</v>
      </c>
      <c r="B7" s="14">
        <v>0</v>
      </c>
      <c r="C7" s="15">
        <v>0</v>
      </c>
      <c r="D7" s="14">
        <v>1</v>
      </c>
      <c r="E7" s="15">
        <v>1</v>
      </c>
      <c r="F7" s="14">
        <v>1</v>
      </c>
    </row>
    <row r="8" spans="1:6" ht="12.75">
      <c r="A8" s="13" t="s">
        <v>10</v>
      </c>
      <c r="B8" s="14">
        <v>0</v>
      </c>
      <c r="C8" s="15">
        <v>0</v>
      </c>
      <c r="D8" s="14">
        <v>721</v>
      </c>
      <c r="E8" s="15">
        <v>1</v>
      </c>
      <c r="F8" s="14">
        <v>721</v>
      </c>
    </row>
    <row r="9" spans="1:6" ht="12.75">
      <c r="A9" s="13" t="s">
        <v>11</v>
      </c>
      <c r="B9" s="14">
        <v>0</v>
      </c>
      <c r="C9" s="15">
        <v>0</v>
      </c>
      <c r="D9" s="14">
        <v>58</v>
      </c>
      <c r="E9" s="15">
        <v>1</v>
      </c>
      <c r="F9" s="14">
        <v>58</v>
      </c>
    </row>
    <row r="10" spans="1:6" ht="12.75">
      <c r="A10" s="13" t="s">
        <v>12</v>
      </c>
      <c r="B10" s="14">
        <v>0</v>
      </c>
      <c r="C10" s="15">
        <v>0</v>
      </c>
      <c r="D10" s="14">
        <v>51</v>
      </c>
      <c r="E10" s="15">
        <v>1</v>
      </c>
      <c r="F10" s="14">
        <v>51</v>
      </c>
    </row>
    <row r="11" spans="1:6" ht="12.75">
      <c r="A11" s="13" t="s">
        <v>13</v>
      </c>
      <c r="B11" s="14">
        <v>0</v>
      </c>
      <c r="C11" s="15">
        <v>0</v>
      </c>
      <c r="D11" s="14">
        <v>278</v>
      </c>
      <c r="E11" s="15">
        <v>1</v>
      </c>
      <c r="F11" s="14">
        <v>278</v>
      </c>
    </row>
    <row r="12" spans="1:6" ht="12.75">
      <c r="A12" s="13" t="s">
        <v>14</v>
      </c>
      <c r="B12" s="14">
        <v>22</v>
      </c>
      <c r="C12" s="15">
        <v>0.01</v>
      </c>
      <c r="D12" s="14">
        <v>1556</v>
      </c>
      <c r="E12" s="15">
        <v>0.98</v>
      </c>
      <c r="F12" s="14">
        <v>1578</v>
      </c>
    </row>
    <row r="13" spans="1:6" ht="12.75">
      <c r="A13" s="13" t="s">
        <v>15</v>
      </c>
      <c r="B13" s="14">
        <v>0</v>
      </c>
      <c r="C13" s="15">
        <v>0</v>
      </c>
      <c r="D13" s="14">
        <v>22</v>
      </c>
      <c r="E13" s="15">
        <v>1</v>
      </c>
      <c r="F13" s="14">
        <v>22</v>
      </c>
    </row>
    <row r="14" spans="1:12" ht="12.75">
      <c r="A14" s="16" t="s">
        <v>16</v>
      </c>
      <c r="B14" s="17">
        <f>SUM(B7:B13)</f>
        <v>22</v>
      </c>
      <c r="C14" s="18">
        <f>B14/$F14</f>
        <v>0.008121077888519748</v>
      </c>
      <c r="D14" s="17">
        <f>SUM(D7:D13)</f>
        <v>2687</v>
      </c>
      <c r="E14" s="18">
        <f>D14/$F14</f>
        <v>0.9918789221114802</v>
      </c>
      <c r="F14" s="17">
        <f>SUM(F7:F13)</f>
        <v>2709</v>
      </c>
      <c r="G14" s="19"/>
      <c r="H14" s="19"/>
      <c r="I14" s="19"/>
      <c r="J14" s="19"/>
      <c r="K14" s="19"/>
      <c r="L14" s="19"/>
    </row>
    <row r="15" spans="1:6" ht="12.75">
      <c r="A15" s="20"/>
      <c r="B15" s="21"/>
      <c r="C15" s="22"/>
      <c r="D15" s="21"/>
      <c r="E15" s="22"/>
      <c r="F15" s="21"/>
    </row>
    <row r="16" spans="1:4" ht="12.75">
      <c r="A16" s="9" t="s">
        <v>17</v>
      </c>
      <c r="B16" s="23" t="s">
        <v>5</v>
      </c>
      <c r="C16" s="11" t="s">
        <v>4</v>
      </c>
      <c r="D16" s="24" t="s">
        <v>6</v>
      </c>
    </row>
    <row r="17" spans="1:4" ht="12.75">
      <c r="A17" s="9"/>
      <c r="B17" s="6"/>
      <c r="C17" s="5"/>
      <c r="D17" s="7"/>
    </row>
    <row r="18" spans="1:4" ht="12.75">
      <c r="A18" s="11"/>
      <c r="B18" s="6"/>
      <c r="C18" s="5"/>
      <c r="D18" s="7"/>
    </row>
    <row r="19" spans="1:4" ht="12.75">
      <c r="A19" s="13" t="s">
        <v>18</v>
      </c>
      <c r="B19" s="14">
        <v>3466</v>
      </c>
      <c r="C19" s="15">
        <v>1</v>
      </c>
      <c r="D19" s="14">
        <v>3466</v>
      </c>
    </row>
    <row r="20" spans="1:4" ht="12.75">
      <c r="A20" s="13" t="s">
        <v>15</v>
      </c>
      <c r="B20" s="14">
        <v>19</v>
      </c>
      <c r="C20" s="15">
        <v>1</v>
      </c>
      <c r="D20" s="14">
        <v>19</v>
      </c>
    </row>
    <row r="21" spans="1:12" ht="12.75">
      <c r="A21" s="16" t="s">
        <v>16</v>
      </c>
      <c r="B21" s="17">
        <f>SUM(B19:B20)</f>
        <v>3485</v>
      </c>
      <c r="C21" s="18">
        <f>B21/D21</f>
        <v>1</v>
      </c>
      <c r="D21" s="17">
        <f>SUM(D19:D20)</f>
        <v>3485</v>
      </c>
      <c r="G21" s="19"/>
      <c r="H21" s="19"/>
      <c r="I21" s="19"/>
      <c r="J21" s="19"/>
      <c r="K21" s="19"/>
      <c r="L21" s="19"/>
    </row>
    <row r="22" spans="1:6" ht="12.75">
      <c r="A22" s="20"/>
      <c r="B22" s="21"/>
      <c r="C22" s="22"/>
      <c r="D22" s="21"/>
      <c r="E22" s="22"/>
      <c r="F22" s="21"/>
    </row>
    <row r="23" spans="1:6" ht="12.75">
      <c r="A23" s="3" t="s">
        <v>19</v>
      </c>
      <c r="B23" s="25" t="s">
        <v>20</v>
      </c>
      <c r="C23" s="5" t="s">
        <v>4</v>
      </c>
      <c r="D23" s="6" t="s">
        <v>5</v>
      </c>
      <c r="E23" s="5" t="s">
        <v>4</v>
      </c>
      <c r="F23" s="7" t="s">
        <v>6</v>
      </c>
    </row>
    <row r="24" spans="1:6" ht="12.75">
      <c r="A24" s="9"/>
      <c r="B24" s="10" t="s">
        <v>7</v>
      </c>
      <c r="C24" s="5"/>
      <c r="D24" s="6"/>
      <c r="E24" s="5"/>
      <c r="F24" s="7"/>
    </row>
    <row r="25" spans="1:6" ht="12.75">
      <c r="A25" s="11"/>
      <c r="B25" s="26" t="s">
        <v>21</v>
      </c>
      <c r="C25" s="5"/>
      <c r="D25" s="6"/>
      <c r="E25" s="5"/>
      <c r="F25" s="7"/>
    </row>
    <row r="26" spans="1:6" ht="12.75">
      <c r="A26" s="13" t="s">
        <v>22</v>
      </c>
      <c r="B26" s="14">
        <v>1</v>
      </c>
      <c r="C26" s="15">
        <v>0</v>
      </c>
      <c r="D26" s="14">
        <v>3318</v>
      </c>
      <c r="E26" s="15">
        <v>0.99</v>
      </c>
      <c r="F26" s="14">
        <v>3319</v>
      </c>
    </row>
    <row r="27" spans="1:6" ht="12.75">
      <c r="A27" s="13" t="s">
        <v>23</v>
      </c>
      <c r="B27" s="14">
        <v>11</v>
      </c>
      <c r="C27" s="15">
        <v>0</v>
      </c>
      <c r="D27" s="14">
        <v>2167</v>
      </c>
      <c r="E27" s="15">
        <v>0.99</v>
      </c>
      <c r="F27" s="14">
        <v>2178</v>
      </c>
    </row>
    <row r="28" spans="1:6" ht="12.75">
      <c r="A28" s="13" t="s">
        <v>15</v>
      </c>
      <c r="B28" s="14">
        <v>0</v>
      </c>
      <c r="C28" s="15">
        <v>0</v>
      </c>
      <c r="D28" s="14">
        <v>16</v>
      </c>
      <c r="E28" s="15">
        <v>1</v>
      </c>
      <c r="F28" s="14">
        <v>16</v>
      </c>
    </row>
    <row r="29" spans="1:12" ht="12.75">
      <c r="A29" s="16" t="s">
        <v>16</v>
      </c>
      <c r="B29" s="17">
        <f>SUM(B26:B28)</f>
        <v>12</v>
      </c>
      <c r="C29" s="27">
        <f>B29/$F29</f>
        <v>0.0021766733176129148</v>
      </c>
      <c r="D29" s="17">
        <f>SUM(D26:D28)</f>
        <v>5501</v>
      </c>
      <c r="E29" s="27">
        <f>D29/$F29</f>
        <v>0.997823326682387</v>
      </c>
      <c r="F29" s="17">
        <f>SUM(F26:F28)</f>
        <v>5513</v>
      </c>
      <c r="G29" s="19"/>
      <c r="H29" s="19"/>
      <c r="I29" s="19"/>
      <c r="J29" s="19"/>
      <c r="K29" s="19"/>
      <c r="L29" s="19"/>
    </row>
    <row r="30" spans="1:6" ht="12.75">
      <c r="A30" s="20"/>
      <c r="B30" s="21"/>
      <c r="C30" s="22"/>
      <c r="D30" s="21"/>
      <c r="E30" s="22"/>
      <c r="F30" s="21"/>
    </row>
    <row r="31" spans="1:6" ht="12.75">
      <c r="A31" s="3" t="s">
        <v>24</v>
      </c>
      <c r="B31" s="25" t="s">
        <v>25</v>
      </c>
      <c r="C31" s="5" t="s">
        <v>4</v>
      </c>
      <c r="D31" s="6" t="s">
        <v>5</v>
      </c>
      <c r="E31" s="5" t="s">
        <v>4</v>
      </c>
      <c r="F31" s="7" t="s">
        <v>6</v>
      </c>
    </row>
    <row r="32" spans="1:6" ht="12.75">
      <c r="A32" s="9"/>
      <c r="B32" s="10" t="s">
        <v>7</v>
      </c>
      <c r="C32" s="5"/>
      <c r="D32" s="6"/>
      <c r="E32" s="5"/>
      <c r="F32" s="7"/>
    </row>
    <row r="33" spans="1:6" ht="12.75">
      <c r="A33" s="11"/>
      <c r="B33" s="26" t="s">
        <v>26</v>
      </c>
      <c r="C33" s="5"/>
      <c r="D33" s="6"/>
      <c r="E33" s="5"/>
      <c r="F33" s="7"/>
    </row>
    <row r="34" spans="1:6" ht="12.75">
      <c r="A34" s="13" t="s">
        <v>27</v>
      </c>
      <c r="B34" s="14">
        <v>76</v>
      </c>
      <c r="C34" s="15">
        <v>0.07</v>
      </c>
      <c r="D34" s="14">
        <v>889</v>
      </c>
      <c r="E34" s="15">
        <v>0.92</v>
      </c>
      <c r="F34" s="14">
        <v>965</v>
      </c>
    </row>
    <row r="35" spans="1:6" ht="12.75">
      <c r="A35" s="13" t="s">
        <v>28</v>
      </c>
      <c r="B35" s="14">
        <v>4</v>
      </c>
      <c r="C35" s="15">
        <v>0</v>
      </c>
      <c r="D35" s="14">
        <v>1964</v>
      </c>
      <c r="E35" s="15">
        <v>0.99</v>
      </c>
      <c r="F35" s="14">
        <v>1968</v>
      </c>
    </row>
    <row r="36" spans="1:6" ht="12.75">
      <c r="A36" s="13" t="s">
        <v>15</v>
      </c>
      <c r="B36" s="14">
        <v>0</v>
      </c>
      <c r="C36" s="15">
        <v>0</v>
      </c>
      <c r="D36" s="14">
        <v>13</v>
      </c>
      <c r="E36" s="15">
        <v>1</v>
      </c>
      <c r="F36" s="14">
        <v>13</v>
      </c>
    </row>
    <row r="37" spans="1:12" ht="12.75">
      <c r="A37" s="16" t="s">
        <v>16</v>
      </c>
      <c r="B37" s="17">
        <f>SUM(B34:B36)</f>
        <v>80</v>
      </c>
      <c r="C37" s="18">
        <f>B37/$F37</f>
        <v>0.027155465037338764</v>
      </c>
      <c r="D37" s="17">
        <f>SUM(D34:D36)</f>
        <v>2866</v>
      </c>
      <c r="E37" s="18">
        <f>D37/$F37</f>
        <v>0.9728445349626612</v>
      </c>
      <c r="F37" s="17">
        <f>SUM(F34:F36)</f>
        <v>2946</v>
      </c>
      <c r="G37" s="19"/>
      <c r="H37" s="19"/>
      <c r="I37" s="19"/>
      <c r="J37" s="19"/>
      <c r="K37" s="19"/>
      <c r="L37" s="19"/>
    </row>
    <row r="38" spans="1:6" ht="12.75">
      <c r="A38" s="20"/>
      <c r="B38" s="21"/>
      <c r="C38" s="22"/>
      <c r="D38" s="21"/>
      <c r="E38" s="22"/>
      <c r="F38" s="21"/>
    </row>
  </sheetData>
  <mergeCells count="21">
    <mergeCell ref="F23:F25"/>
    <mergeCell ref="A31:A33"/>
    <mergeCell ref="C31:C33"/>
    <mergeCell ref="D31:D33"/>
    <mergeCell ref="E31:E33"/>
    <mergeCell ref="F31:F33"/>
    <mergeCell ref="A23:A25"/>
    <mergeCell ref="C23:C25"/>
    <mergeCell ref="D23:D25"/>
    <mergeCell ref="E23:E25"/>
    <mergeCell ref="A16:A18"/>
    <mergeCell ref="B16:B18"/>
    <mergeCell ref="C16:C18"/>
    <mergeCell ref="D16:D18"/>
    <mergeCell ref="A1:F1"/>
    <mergeCell ref="A2:F2"/>
    <mergeCell ref="A4:A6"/>
    <mergeCell ref="C4:C6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2012-11-28T13:53:11Z</dcterms:created>
  <dcterms:modified xsi:type="dcterms:W3CDTF">2012-11-28T13:53:52Z</dcterms:modified>
  <cp:category/>
  <cp:version/>
  <cp:contentType/>
  <cp:contentStatus/>
</cp:coreProperties>
</file>