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Cumberland CC" sheetId="1" r:id="rId1"/>
  </sheets>
  <definedNames>
    <definedName name="_xlnm.Print_Area" localSheetId="0">'Cumberland CC'!$A$1:$E$38</definedName>
  </definedNames>
  <calcPr fullCalcOnLoad="1"/>
</workbook>
</file>

<file path=xl/sharedStrings.xml><?xml version="1.0" encoding="utf-8"?>
<sst xmlns="http://schemas.openxmlformats.org/spreadsheetml/2006/main" count="34" uniqueCount="29">
  <si>
    <t>County Commissioner - CUMBERLAND DISTRICT 1</t>
  </si>
  <si>
    <t>TOWN</t>
  </si>
  <si>
    <t>Jamieson, Jr., Neil D.</t>
  </si>
  <si>
    <t>Rosenblatt, Annalee</t>
  </si>
  <si>
    <t>Villa, Lisa R.</t>
  </si>
  <si>
    <t>Blank</t>
  </si>
  <si>
    <t>Scarborough</t>
  </si>
  <si>
    <t>Harrison</t>
  </si>
  <si>
    <t>BALDWIN</t>
  </si>
  <si>
    <t>BRIDGTON</t>
  </si>
  <si>
    <t>GORHAM</t>
  </si>
  <si>
    <t>HARRISON</t>
  </si>
  <si>
    <t>SCARBOROUGH</t>
  </si>
  <si>
    <t>SEBAGO</t>
  </si>
  <si>
    <t>STANDISH</t>
  </si>
  <si>
    <t>STATE UOCAVA</t>
  </si>
  <si>
    <t>TOTAL</t>
  </si>
  <si>
    <t>County Commissioner - CUMBERLAND DISTRICT 3</t>
  </si>
  <si>
    <t>Gorden, Stephen F.</t>
  </si>
  <si>
    <t>Grover, Mark D.</t>
  </si>
  <si>
    <t>North Yarmouth</t>
  </si>
  <si>
    <t>Gray</t>
  </si>
  <si>
    <t>BRUNSWICK</t>
  </si>
  <si>
    <t>FREEPORT</t>
  </si>
  <si>
    <t>GRAY</t>
  </si>
  <si>
    <t>HARPSWELL</t>
  </si>
  <si>
    <t>NEW GLOUCESTER</t>
  </si>
  <si>
    <t>NORTH YARMOUTH</t>
  </si>
  <si>
    <t>POWNAL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</si>
</sst>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28125" style="6" bestFit="1" customWidth="1"/>
    <col min="2" max="2" width="20.57421875" style="12" bestFit="1" customWidth="1"/>
    <col min="3" max="3" width="19.57421875" style="12" bestFit="1" customWidth="1"/>
    <col min="4" max="4" width="12.421875" style="12" bestFit="1" customWidth="1"/>
    <col min="5" max="5" width="6.140625" style="6" bestFit="1" customWidth="1"/>
    <col min="6" max="9" width="9.140625" style="6" customWidth="1"/>
  </cols>
  <sheetData>
    <row r="1" spans="1:9" ht="12.75">
      <c r="A1" s="13" t="s">
        <v>0</v>
      </c>
      <c r="B1" s="13"/>
      <c r="C1" s="13"/>
      <c r="D1" s="13"/>
      <c r="E1" s="13"/>
      <c r="F1" s="1"/>
      <c r="G1" s="1"/>
      <c r="H1" s="1"/>
      <c r="I1" s="1"/>
    </row>
    <row r="2" spans="1:9" ht="12.75">
      <c r="A2" s="1"/>
      <c r="B2" s="2"/>
      <c r="C2" s="2"/>
      <c r="D2" s="2"/>
      <c r="E2" s="1"/>
      <c r="F2" s="1"/>
      <c r="G2" s="1"/>
      <c r="H2" s="1"/>
      <c r="I2" s="1"/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1"/>
      <c r="G3" s="1"/>
      <c r="H3" s="1"/>
      <c r="I3" s="1"/>
    </row>
    <row r="4" spans="1:9" ht="12.75">
      <c r="A4" s="3"/>
      <c r="B4" s="4" t="s">
        <v>6</v>
      </c>
      <c r="C4" s="4" t="s">
        <v>6</v>
      </c>
      <c r="D4" s="4" t="s">
        <v>7</v>
      </c>
      <c r="E4" s="5"/>
      <c r="F4" s="1"/>
      <c r="G4" s="1"/>
      <c r="H4" s="1"/>
      <c r="I4" s="1"/>
    </row>
    <row r="5" spans="1:9" ht="12.75">
      <c r="A5" s="1"/>
      <c r="B5" s="4"/>
      <c r="C5" s="4"/>
      <c r="D5" s="4"/>
      <c r="E5" s="5"/>
      <c r="F5" s="1"/>
      <c r="G5" s="1"/>
      <c r="H5" s="1"/>
      <c r="I5" s="1"/>
    </row>
    <row r="6" spans="1:5" ht="12.75">
      <c r="A6" s="6" t="s">
        <v>8</v>
      </c>
      <c r="B6" s="7">
        <v>105</v>
      </c>
      <c r="C6" s="7">
        <v>94</v>
      </c>
      <c r="D6" s="7">
        <v>105</v>
      </c>
      <c r="E6" s="8">
        <v>106</v>
      </c>
    </row>
    <row r="7" spans="1:5" ht="12.75">
      <c r="A7" s="6" t="s">
        <v>9</v>
      </c>
      <c r="B7" s="7">
        <v>149</v>
      </c>
      <c r="C7" s="7">
        <v>220</v>
      </c>
      <c r="D7" s="7">
        <v>986</v>
      </c>
      <c r="E7" s="8">
        <v>255</v>
      </c>
    </row>
    <row r="8" spans="1:9" ht="12.75">
      <c r="A8" s="6" t="s">
        <v>10</v>
      </c>
      <c r="B8" s="9">
        <v>1708</v>
      </c>
      <c r="C8" s="9">
        <v>1252</v>
      </c>
      <c r="D8" s="9">
        <v>574</v>
      </c>
      <c r="E8" s="9">
        <v>883</v>
      </c>
      <c r="F8" s="1"/>
      <c r="G8" s="1"/>
      <c r="H8" s="1"/>
      <c r="I8" s="1"/>
    </row>
    <row r="9" spans="1:5" ht="12.75">
      <c r="A9" s="6" t="s">
        <v>11</v>
      </c>
      <c r="B9" s="7">
        <v>122</v>
      </c>
      <c r="C9" s="7">
        <v>85</v>
      </c>
      <c r="D9" s="7">
        <v>596</v>
      </c>
      <c r="E9" s="8">
        <v>52</v>
      </c>
    </row>
    <row r="10" spans="1:5" ht="12.75">
      <c r="A10" s="6" t="s">
        <v>12</v>
      </c>
      <c r="B10" s="7">
        <v>3727</v>
      </c>
      <c r="C10" s="7">
        <v>2634</v>
      </c>
      <c r="D10" s="7">
        <v>319</v>
      </c>
      <c r="E10" s="8">
        <v>1032</v>
      </c>
    </row>
    <row r="11" spans="1:5" ht="12.75">
      <c r="A11" s="6" t="s">
        <v>13</v>
      </c>
      <c r="B11" s="7">
        <v>85</v>
      </c>
      <c r="C11" s="7">
        <v>102</v>
      </c>
      <c r="D11" s="7">
        <v>250</v>
      </c>
      <c r="E11" s="8">
        <v>93</v>
      </c>
    </row>
    <row r="12" spans="1:5" ht="12.75">
      <c r="A12" s="6" t="s">
        <v>14</v>
      </c>
      <c r="B12" s="7">
        <v>950</v>
      </c>
      <c r="C12" s="7">
        <v>619</v>
      </c>
      <c r="D12" s="7">
        <v>525</v>
      </c>
      <c r="E12" s="8">
        <v>486</v>
      </c>
    </row>
    <row r="13" spans="2:5" ht="12.75">
      <c r="B13" s="7"/>
      <c r="C13" s="7"/>
      <c r="D13" s="7"/>
      <c r="E13" s="8"/>
    </row>
    <row r="14" spans="1:5" ht="12.75">
      <c r="A14" s="6" t="s">
        <v>15</v>
      </c>
      <c r="B14" s="7">
        <v>5</v>
      </c>
      <c r="C14" s="7">
        <v>5</v>
      </c>
      <c r="D14" s="7">
        <v>3</v>
      </c>
      <c r="E14" s="8">
        <v>1</v>
      </c>
    </row>
    <row r="15" spans="2:5" ht="12.75">
      <c r="B15" s="7"/>
      <c r="C15" s="7"/>
      <c r="D15" s="7"/>
      <c r="E15" s="8"/>
    </row>
    <row r="16" spans="1:9" ht="12.75">
      <c r="A16" s="1" t="s">
        <v>16</v>
      </c>
      <c r="B16" s="4">
        <f>SUM(B6:B14)-B10</f>
        <v>3124</v>
      </c>
      <c r="C16" s="4">
        <f>SUM(C6:C14)-C10</f>
        <v>2377</v>
      </c>
      <c r="D16" s="4">
        <f>SUM(D6:D14)-D10</f>
        <v>3039</v>
      </c>
      <c r="E16" s="4">
        <f>SUM(E6:E14)-E10</f>
        <v>1876</v>
      </c>
      <c r="F16" s="1"/>
      <c r="G16" s="1"/>
      <c r="H16" s="1"/>
      <c r="I16" s="1"/>
    </row>
    <row r="20" spans="1:9" ht="12.75">
      <c r="A20" s="14" t="s">
        <v>17</v>
      </c>
      <c r="B20" s="14"/>
      <c r="C20" s="14"/>
      <c r="D20" s="14"/>
      <c r="E20" s="1"/>
      <c r="F20" s="1"/>
      <c r="G20" s="1"/>
      <c r="H20" s="1"/>
      <c r="I20" s="1"/>
    </row>
    <row r="21" spans="1:9" ht="12.75">
      <c r="A21" s="1"/>
      <c r="B21" s="2"/>
      <c r="C21" s="2"/>
      <c r="D21" s="2"/>
      <c r="E21" s="1"/>
      <c r="F21" s="1"/>
      <c r="G21" s="1"/>
      <c r="H21" s="1"/>
      <c r="I21" s="1"/>
    </row>
    <row r="22" spans="1:9" ht="12.75">
      <c r="A22" s="3" t="s">
        <v>1</v>
      </c>
      <c r="B22" s="4" t="s">
        <v>18</v>
      </c>
      <c r="C22" s="4" t="s">
        <v>19</v>
      </c>
      <c r="D22" s="4" t="s">
        <v>5</v>
      </c>
      <c r="E22" s="1"/>
      <c r="F22" s="1"/>
      <c r="G22" s="1"/>
      <c r="H22" s="1"/>
      <c r="I22" s="1"/>
    </row>
    <row r="23" spans="1:9" ht="12.75">
      <c r="A23" s="3"/>
      <c r="B23" s="4" t="s">
        <v>20</v>
      </c>
      <c r="C23" s="4" t="s">
        <v>21</v>
      </c>
      <c r="D23" s="4"/>
      <c r="E23" s="1"/>
      <c r="F23" s="1"/>
      <c r="G23" s="1"/>
      <c r="H23" s="1"/>
      <c r="I23" s="1"/>
    </row>
    <row r="24" spans="1:9" ht="12.75">
      <c r="A24" s="1"/>
      <c r="B24" s="4"/>
      <c r="C24" s="4"/>
      <c r="D24" s="4"/>
      <c r="E24" s="1"/>
      <c r="F24" s="1"/>
      <c r="G24" s="1"/>
      <c r="H24" s="1"/>
      <c r="I24" s="1"/>
    </row>
    <row r="25" spans="1:9" s="11" customFormat="1" ht="12.75">
      <c r="A25" s="10" t="s">
        <v>22</v>
      </c>
      <c r="B25" s="9">
        <v>2487</v>
      </c>
      <c r="C25" s="9">
        <v>1506</v>
      </c>
      <c r="D25" s="9">
        <v>2545</v>
      </c>
      <c r="E25" s="10"/>
      <c r="F25" s="10"/>
      <c r="G25" s="10"/>
      <c r="H25" s="10"/>
      <c r="I25" s="10"/>
    </row>
    <row r="26" spans="1:4" ht="12.75">
      <c r="A26" s="6" t="s">
        <v>23</v>
      </c>
      <c r="B26" s="7">
        <v>1556</v>
      </c>
      <c r="C26" s="7">
        <v>643</v>
      </c>
      <c r="D26" s="7">
        <v>1014</v>
      </c>
    </row>
    <row r="27" spans="1:4" ht="12.75">
      <c r="A27" s="6" t="s">
        <v>24</v>
      </c>
      <c r="B27" s="7">
        <v>313</v>
      </c>
      <c r="C27" s="7">
        <v>1759</v>
      </c>
      <c r="D27" s="7">
        <v>316</v>
      </c>
    </row>
    <row r="28" spans="1:9" ht="12.75">
      <c r="A28" s="6" t="s">
        <v>25</v>
      </c>
      <c r="B28" s="9">
        <v>861</v>
      </c>
      <c r="C28" s="9">
        <v>470</v>
      </c>
      <c r="D28" s="9">
        <v>780</v>
      </c>
      <c r="E28" s="1"/>
      <c r="F28" s="1"/>
      <c r="G28" s="1"/>
      <c r="H28" s="1"/>
      <c r="I28" s="1"/>
    </row>
    <row r="29" spans="1:4" ht="12.75">
      <c r="A29" s="6" t="s">
        <v>26</v>
      </c>
      <c r="B29" s="7">
        <v>413</v>
      </c>
      <c r="C29" s="7">
        <v>963</v>
      </c>
      <c r="D29" s="7">
        <v>299</v>
      </c>
    </row>
    <row r="30" spans="1:4" ht="12.75">
      <c r="A30" s="6" t="s">
        <v>27</v>
      </c>
      <c r="B30" s="7">
        <v>983</v>
      </c>
      <c r="C30" s="7">
        <v>143</v>
      </c>
      <c r="D30" s="7">
        <v>249</v>
      </c>
    </row>
    <row r="31" spans="1:4" ht="12.75">
      <c r="A31" s="6" t="s">
        <v>28</v>
      </c>
      <c r="B31" s="7">
        <v>286</v>
      </c>
      <c r="C31" s="7">
        <v>133</v>
      </c>
      <c r="D31" s="7">
        <v>178</v>
      </c>
    </row>
    <row r="32" spans="2:4" ht="12.75">
      <c r="B32" s="7"/>
      <c r="C32" s="7"/>
      <c r="D32" s="7"/>
    </row>
    <row r="33" spans="1:4" ht="12.75">
      <c r="A33" s="6" t="s">
        <v>15</v>
      </c>
      <c r="B33" s="7">
        <v>5</v>
      </c>
      <c r="C33" s="7">
        <v>4</v>
      </c>
      <c r="D33" s="7">
        <v>2</v>
      </c>
    </row>
    <row r="34" spans="2:4" ht="12.75">
      <c r="B34" s="7"/>
      <c r="C34" s="7"/>
      <c r="D34" s="7"/>
    </row>
    <row r="35" spans="1:9" ht="12.75">
      <c r="A35" s="1" t="s">
        <v>16</v>
      </c>
      <c r="B35" s="4">
        <f>SUM(B25:B33)</f>
        <v>6904</v>
      </c>
      <c r="C35" s="4">
        <f>SUM(C25:C33)</f>
        <v>5621</v>
      </c>
      <c r="D35" s="4">
        <f>SUM(D25:D33)</f>
        <v>5383</v>
      </c>
      <c r="E35" s="1"/>
      <c r="F35" s="1"/>
      <c r="G35" s="1"/>
      <c r="H35" s="1"/>
      <c r="I35" s="1"/>
    </row>
  </sheetData>
  <mergeCells count="2">
    <mergeCell ref="A1:E1"/>
    <mergeCell ref="A20:D20"/>
  </mergeCells>
  <printOptions horizontalCentered="1"/>
  <pageMargins left="0" right="0" top="1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louisa.lajoie</cp:lastModifiedBy>
  <dcterms:created xsi:type="dcterms:W3CDTF">2011-11-22T19:51:37Z</dcterms:created>
  <dcterms:modified xsi:type="dcterms:W3CDTF">2011-11-22T20:31:25Z</dcterms:modified>
  <cp:category/>
  <cp:version/>
  <cp:contentType/>
  <cp:contentStatus/>
</cp:coreProperties>
</file>