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75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<sst xmlns="http://schemas.openxmlformats.org/spreadsheetml/2006/main" count="35" uniqueCount="27">
  <si>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Population Groups</t>
  </si>
  <si>
    <t>Number of Libraries</t>
  </si>
  <si>
    <t>Local Gov. Revenue</t>
  </si>
  <si>
    <t>Total Operating Revenue</t>
  </si>
  <si>
    <t>Total Staff Expenditures</t>
  </si>
  <si>
    <t>Total Collection Expenditures</t>
  </si>
  <si>
    <t>Total Operating Expenditures</t>
  </si>
  <si>
    <t>Less Than 1,000</t>
  </si>
  <si>
    <t>1,000-2,499</t>
  </si>
  <si>
    <t>2,500-4,999</t>
  </si>
  <si>
    <t>5,000-9,999</t>
  </si>
  <si>
    <t>10,000-24,999</t>
  </si>
  <si>
    <t>25,000 and over</t>
  </si>
  <si>
    <t>TOTALS</t>
  </si>
  <si>
    <t># of Libraries</t>
  </si>
  <si>
    <t>Library Visits</t>
  </si>
  <si>
    <t>Reference Transact.</t>
  </si>
  <si>
    <t>Total Programs</t>
  </si>
  <si>
    <t>Total Program Attend.</t>
  </si>
  <si>
    <t>ILL Provide</t>
  </si>
  <si>
    <t>Registered Patrons</t>
  </si>
  <si>
    <t>Total Print Collection</t>
  </si>
  <si>
    <t>Total All Circulation</t>
  </si>
  <si>
    <t>FY09 Financial Statistics by Population Category</t>
  </si>
  <si>
    <t>FY09 Services Statistics by Population Category</t>
  </si>
  <si>
    <t>ILL Rec'd</t>
  </si>
  <si>
    <t>Users of Internet Computers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</si>
</sst>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right"/>
    </xf>
    <xf numFmtId="42" fontId="40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3" fontId="39" fillId="0" borderId="10" xfId="0" applyNumberFormat="1" applyFont="1" applyBorder="1" applyAlignment="1">
      <alignment/>
    </xf>
    <xf numFmtId="0" fontId="40" fillId="33" borderId="10" xfId="0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42" fontId="40" fillId="0" borderId="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1" fillId="0" borderId="0" xfId="0" applyFont="1" applyAlignment="1">
      <alignment horizontal="left" vertical="top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0" fontId="41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7">
      <selection activeCell="K21" sqref="K21"/>
    </sheetView>
  </sheetViews>
  <sheetFormatPr defaultColWidth="9.140625" defaultRowHeight="15"/>
  <cols>
    <col min="1" max="1" width="15.421875" style="0" bestFit="1" customWidth="1"/>
    <col min="2" max="2" width="8.140625" style="0" customWidth="1"/>
    <col min="3" max="3" width="13.421875" style="0" customWidth="1"/>
    <col min="4" max="4" width="13.8515625" style="0" customWidth="1"/>
    <col min="5" max="5" width="12.8515625" style="0" customWidth="1"/>
    <col min="6" max="6" width="11.00390625" style="0" customWidth="1"/>
    <col min="7" max="7" width="12.00390625" style="0" customWidth="1"/>
  </cols>
  <sheetData>
    <row r="1" spans="1:7" ht="15">
      <c r="A1" s="18" t="s">
        <v>23</v>
      </c>
      <c r="B1" s="19"/>
      <c r="C1" s="19"/>
      <c r="D1" s="19"/>
      <c r="E1" s="19"/>
      <c r="F1" s="19"/>
      <c r="G1" s="19"/>
    </row>
    <row r="2" spans="1:7" ht="15">
      <c r="A2" s="20"/>
      <c r="B2" s="20"/>
      <c r="C2" s="20"/>
      <c r="D2" s="20"/>
      <c r="E2" s="20"/>
      <c r="F2" s="20"/>
      <c r="G2" s="20"/>
    </row>
    <row r="3" spans="1:7" ht="39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12" t="s">
        <v>6</v>
      </c>
    </row>
    <row r="4" spans="1:7" ht="15">
      <c r="A4" s="1" t="s">
        <v>7</v>
      </c>
      <c r="B4" s="2">
        <v>39</v>
      </c>
      <c r="C4" s="15">
        <v>376840</v>
      </c>
      <c r="D4" s="3">
        <v>907947</v>
      </c>
      <c r="E4" s="3">
        <v>404990</v>
      </c>
      <c r="F4" s="3">
        <v>126613</v>
      </c>
      <c r="G4" s="3">
        <v>774438</v>
      </c>
    </row>
    <row r="5" spans="1:7" ht="15">
      <c r="A5" s="1" t="s">
        <v>8</v>
      </c>
      <c r="B5" s="2">
        <v>80</v>
      </c>
      <c r="C5" s="3">
        <v>1363520</v>
      </c>
      <c r="D5" s="3">
        <v>2852498</v>
      </c>
      <c r="E5" s="3">
        <v>1575985</v>
      </c>
      <c r="F5" s="3">
        <v>347543</v>
      </c>
      <c r="G5" s="3">
        <v>2724468</v>
      </c>
    </row>
    <row r="6" spans="1:7" ht="15">
      <c r="A6" s="1" t="s">
        <v>9</v>
      </c>
      <c r="B6" s="2">
        <v>58</v>
      </c>
      <c r="C6" s="3">
        <v>3194707</v>
      </c>
      <c r="D6" s="3">
        <v>4253369</v>
      </c>
      <c r="E6" s="3">
        <v>2763875</v>
      </c>
      <c r="F6" s="3">
        <v>633478</v>
      </c>
      <c r="G6" s="3">
        <v>4257504</v>
      </c>
    </row>
    <row r="7" spans="1:7" ht="15">
      <c r="A7" s="1" t="s">
        <v>10</v>
      </c>
      <c r="B7" s="2">
        <v>56</v>
      </c>
      <c r="C7" s="3">
        <v>8164645</v>
      </c>
      <c r="D7" s="3">
        <v>11126059</v>
      </c>
      <c r="E7" s="3">
        <v>7484807</v>
      </c>
      <c r="F7" s="3">
        <v>1139999</v>
      </c>
      <c r="G7" s="3">
        <v>10835420</v>
      </c>
    </row>
    <row r="8" spans="1:7" ht="15">
      <c r="A8" s="1" t="s">
        <v>11</v>
      </c>
      <c r="B8" s="2">
        <v>26</v>
      </c>
      <c r="C8" s="3">
        <v>9943843</v>
      </c>
      <c r="D8" s="3">
        <v>12315937</v>
      </c>
      <c r="E8" s="3">
        <v>9050952</v>
      </c>
      <c r="F8" s="3">
        <v>1087401</v>
      </c>
      <c r="G8" s="3">
        <v>12184938</v>
      </c>
    </row>
    <row r="9" spans="1:7" ht="15">
      <c r="A9" s="1" t="s">
        <v>12</v>
      </c>
      <c r="B9" s="2">
        <v>4</v>
      </c>
      <c r="C9" s="3">
        <v>7057948</v>
      </c>
      <c r="D9" s="3">
        <v>8812849</v>
      </c>
      <c r="E9" s="3">
        <v>6065766</v>
      </c>
      <c r="F9" s="3">
        <v>766590</v>
      </c>
      <c r="G9" s="3">
        <v>8781402</v>
      </c>
    </row>
    <row r="10" spans="1:7" ht="15">
      <c r="A10" s="2"/>
      <c r="B10" s="2"/>
      <c r="C10" s="3"/>
      <c r="D10" s="3"/>
      <c r="E10" s="3"/>
      <c r="F10" s="3"/>
      <c r="G10" s="3"/>
    </row>
    <row r="11" spans="1:7" ht="15">
      <c r="A11" s="4" t="s">
        <v>13</v>
      </c>
      <c r="B11" s="5">
        <f aca="true" t="shared" si="0" ref="B11:G11">SUM(B4:B9)</f>
        <v>263</v>
      </c>
      <c r="C11" s="5">
        <f t="shared" si="0"/>
        <v>30101503</v>
      </c>
      <c r="D11" s="5">
        <f t="shared" si="0"/>
        <v>40268659</v>
      </c>
      <c r="E11" s="5">
        <f t="shared" si="0"/>
        <v>27346375</v>
      </c>
      <c r="F11" s="5">
        <f t="shared" si="0"/>
        <v>4101624</v>
      </c>
      <c r="G11" s="5">
        <f t="shared" si="0"/>
        <v>39558170</v>
      </c>
    </row>
    <row r="12" spans="1:7" ht="15">
      <c r="A12" s="13"/>
      <c r="B12" s="14"/>
      <c r="C12" s="14"/>
      <c r="D12" s="14"/>
      <c r="E12" s="14"/>
      <c r="F12" s="14"/>
      <c r="G12" s="14"/>
    </row>
    <row r="14" spans="1:11" ht="15">
      <c r="A14" s="21" t="s">
        <v>24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2" ht="51.75">
      <c r="A16" s="6" t="s">
        <v>0</v>
      </c>
      <c r="B16" s="7" t="s">
        <v>14</v>
      </c>
      <c r="C16" s="7" t="s">
        <v>20</v>
      </c>
      <c r="D16" s="8" t="s">
        <v>15</v>
      </c>
      <c r="E16" s="7" t="s">
        <v>16</v>
      </c>
      <c r="F16" s="7" t="s">
        <v>17</v>
      </c>
      <c r="G16" s="7" t="s">
        <v>18</v>
      </c>
      <c r="H16" s="7" t="s">
        <v>19</v>
      </c>
      <c r="I16" s="7" t="s">
        <v>25</v>
      </c>
      <c r="J16" s="7" t="s">
        <v>21</v>
      </c>
      <c r="K16" s="7" t="s">
        <v>22</v>
      </c>
      <c r="L16" s="8" t="s">
        <v>26</v>
      </c>
    </row>
    <row r="17" spans="1:12" ht="15">
      <c r="A17" s="1" t="s">
        <v>7</v>
      </c>
      <c r="B17" s="2">
        <v>39</v>
      </c>
      <c r="C17" s="9">
        <v>28547</v>
      </c>
      <c r="D17" s="9">
        <v>109004</v>
      </c>
      <c r="E17" s="9">
        <v>6234</v>
      </c>
      <c r="F17" s="9">
        <v>1360</v>
      </c>
      <c r="G17" s="9">
        <v>28232</v>
      </c>
      <c r="H17" s="9">
        <v>494</v>
      </c>
      <c r="I17" s="9">
        <v>1870</v>
      </c>
      <c r="J17" s="9">
        <v>358528</v>
      </c>
      <c r="K17" s="9">
        <v>138179</v>
      </c>
      <c r="L17" s="17">
        <v>26835</v>
      </c>
    </row>
    <row r="18" spans="1:12" ht="15">
      <c r="A18" s="1" t="s">
        <v>8</v>
      </c>
      <c r="B18" s="2">
        <v>80</v>
      </c>
      <c r="C18" s="9">
        <v>96046</v>
      </c>
      <c r="D18" s="9">
        <v>477971</v>
      </c>
      <c r="E18" s="9">
        <v>25238</v>
      </c>
      <c r="F18" s="9">
        <v>3851</v>
      </c>
      <c r="G18" s="9">
        <v>57265</v>
      </c>
      <c r="H18" s="9">
        <v>9488</v>
      </c>
      <c r="I18" s="9">
        <v>17828</v>
      </c>
      <c r="J18" s="9">
        <v>995648</v>
      </c>
      <c r="K18" s="9">
        <v>600510</v>
      </c>
      <c r="L18" s="17">
        <v>106696</v>
      </c>
    </row>
    <row r="19" spans="1:12" ht="15">
      <c r="A19" s="1" t="s">
        <v>9</v>
      </c>
      <c r="B19" s="2">
        <v>58</v>
      </c>
      <c r="C19" s="9">
        <v>113185</v>
      </c>
      <c r="D19" s="9">
        <v>698748</v>
      </c>
      <c r="E19" s="9">
        <v>67571</v>
      </c>
      <c r="F19" s="9">
        <v>5024</v>
      </c>
      <c r="G19" s="9">
        <v>64129</v>
      </c>
      <c r="H19" s="9">
        <v>19850</v>
      </c>
      <c r="I19" s="9">
        <v>30446</v>
      </c>
      <c r="J19" s="9">
        <v>1066043</v>
      </c>
      <c r="K19" s="9">
        <v>1173653</v>
      </c>
      <c r="L19" s="17">
        <v>133789</v>
      </c>
    </row>
    <row r="20" spans="1:12" ht="15">
      <c r="A20" s="1" t="s">
        <v>10</v>
      </c>
      <c r="B20" s="2">
        <v>56</v>
      </c>
      <c r="C20" s="9">
        <v>204546</v>
      </c>
      <c r="D20" s="9">
        <v>2087154</v>
      </c>
      <c r="E20" s="9">
        <v>190417</v>
      </c>
      <c r="F20" s="9">
        <v>9438</v>
      </c>
      <c r="G20" s="9">
        <v>148748</v>
      </c>
      <c r="H20" s="9">
        <v>124768</v>
      </c>
      <c r="I20" s="9">
        <v>140686</v>
      </c>
      <c r="J20" s="9">
        <v>1610406</v>
      </c>
      <c r="K20" s="9">
        <v>2839454</v>
      </c>
      <c r="L20" s="17">
        <v>388901</v>
      </c>
    </row>
    <row r="21" spans="1:12" ht="15">
      <c r="A21" s="1" t="s">
        <v>11</v>
      </c>
      <c r="B21" s="2">
        <v>26</v>
      </c>
      <c r="C21" s="9">
        <v>193467</v>
      </c>
      <c r="D21" s="9">
        <v>2217862</v>
      </c>
      <c r="E21" s="9">
        <v>179469</v>
      </c>
      <c r="F21" s="9">
        <v>8021</v>
      </c>
      <c r="G21" s="9">
        <v>165966</v>
      </c>
      <c r="H21" s="9">
        <v>170855</v>
      </c>
      <c r="I21" s="9">
        <v>173831</v>
      </c>
      <c r="J21" s="9">
        <v>1272483</v>
      </c>
      <c r="K21" s="9">
        <v>3063246</v>
      </c>
      <c r="L21" s="9">
        <v>422633</v>
      </c>
    </row>
    <row r="22" spans="1:12" ht="15">
      <c r="A22" s="1" t="s">
        <v>12</v>
      </c>
      <c r="B22" s="2">
        <v>4</v>
      </c>
      <c r="C22" s="9">
        <v>135090</v>
      </c>
      <c r="D22" s="9">
        <v>1127778</v>
      </c>
      <c r="E22" s="9">
        <v>137304</v>
      </c>
      <c r="F22" s="9">
        <v>2510</v>
      </c>
      <c r="G22" s="9">
        <v>53470</v>
      </c>
      <c r="H22" s="9">
        <v>91771</v>
      </c>
      <c r="I22" s="9">
        <v>75693</v>
      </c>
      <c r="J22" s="9">
        <v>1090031</v>
      </c>
      <c r="K22" s="9">
        <v>1816500</v>
      </c>
      <c r="L22" s="17">
        <v>250047</v>
      </c>
    </row>
    <row r="23" spans="1:12" ht="15">
      <c r="A23" s="1"/>
      <c r="B23" s="2"/>
      <c r="C23" s="2"/>
      <c r="D23" s="9"/>
      <c r="E23" s="2"/>
      <c r="F23" s="2"/>
      <c r="G23" s="2"/>
      <c r="H23" s="2"/>
      <c r="I23" s="2"/>
      <c r="J23" s="2"/>
      <c r="K23" s="2"/>
      <c r="L23" s="16"/>
    </row>
    <row r="24" spans="1:12" ht="15">
      <c r="A24" s="4" t="s">
        <v>13</v>
      </c>
      <c r="B24" s="10">
        <f>SUM(B17:B22)</f>
        <v>263</v>
      </c>
      <c r="C24" s="11">
        <f>SUM(C17:C22)</f>
        <v>770881</v>
      </c>
      <c r="D24" s="11">
        <f>SUM(D17:D22)</f>
        <v>6718517</v>
      </c>
      <c r="E24" s="11">
        <f aca="true" t="shared" si="1" ref="E24:L24">SUM(E17:E22)</f>
        <v>606233</v>
      </c>
      <c r="F24" s="11">
        <f t="shared" si="1"/>
        <v>30204</v>
      </c>
      <c r="G24" s="11">
        <f t="shared" si="1"/>
        <v>517810</v>
      </c>
      <c r="H24" s="11">
        <f t="shared" si="1"/>
        <v>417226</v>
      </c>
      <c r="I24" s="11">
        <f t="shared" si="1"/>
        <v>440354</v>
      </c>
      <c r="J24" s="11">
        <f t="shared" si="1"/>
        <v>6393139</v>
      </c>
      <c r="K24" s="11">
        <f t="shared" si="1"/>
        <v>9631542</v>
      </c>
      <c r="L24" s="11">
        <f t="shared" si="1"/>
        <v>1328901</v>
      </c>
    </row>
  </sheetData>
  <sheetProtection/>
  <mergeCells count="2">
    <mergeCell ref="A1:G2"/>
    <mergeCell ref="A14:K15"/>
  </mergeCells>
  <conditionalFormatting sqref="A17:L23">
    <cfRule type="expression" priority="3" dxfId="0" stopIfTrue="1">
      <formula>MOD(ROW(),2)=0</formula>
    </cfRule>
  </conditionalFormatting>
  <conditionalFormatting sqref="A4:G9">
    <cfRule type="expression" priority="1" dxfId="0" stopIfTrue="1">
      <formula>MOD(ROW(),2)=0</formula>
    </cfRule>
  </conditionalFormatting>
  <printOptions horizontalCentered="1"/>
  <pageMargins left="0" right="0" top="0.5" bottom="0.5" header="0.3" footer="0.3"/>
  <pageSetup horizontalDpi="600" verticalDpi="600" orientation="landscape" r:id="rId1"/>
  <headerFooter>
    <oddFooter>&amp;LAnnual Report 2009, Summaries for Financials and Services&amp;R&amp;P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2010-08-31T13:49:11Z</cp:lastPrinted>
  <dcterms:created xsi:type="dcterms:W3CDTF">2009-09-10T20:51:13Z</dcterms:created>
  <dcterms:modified xsi:type="dcterms:W3CDTF">2011-01-17T19:00:11Z</dcterms:modified>
  <cp:category/>
  <cp:version/>
  <cp:contentType/>
  <cp:contentStatus/>
</cp:coreProperties>
</file>