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printerSettings/printerSettings4.bin" ContentType="application/vnd.openxmlformats-officedocument.spreadsheetml.printerSettings"/>
  <Override PartName="/xl/drawings/drawing5.xml" ContentType="application/vnd.openxmlformats-officedocument.drawing+xml"/>
  <Override PartName="/xl/printerSettings/printerSettings5.bin" ContentType="application/vnd.openxmlformats-officedocument.spreadsheetml.printerSettings"/>
  <Override PartName="/xl/drawings/drawing6.xml" ContentType="application/vnd.openxmlformats-officedocument.drawing+xml"/>
  <Override PartName="/xl/printerSettings/printerSettings6.bin" ContentType="application/vnd.openxmlformats-officedocument.spreadsheetml.printerSettings"/>
  <Override PartName="/xl/drawings/drawing7.xml" ContentType="application/vnd.openxmlformats-officedocument.drawing+xml"/>
  <Override PartName="/xl/printerSettings/printerSettings7.bin" ContentType="application/vnd.openxmlformats-officedocument.spreadsheetml.printerSettings"/>
  <Override PartName="/xl/drawings/drawing8.xml" ContentType="application/vnd.openxmlformats-officedocument.drawing+xml"/>
  <Override PartName="/xl/printerSettings/printerSettings8.bin" ContentType="application/vnd.openxmlformats-officedocument.spreadsheetml.printerSettings"/>
  <Override PartName="/xl/drawings/drawing9.xml" ContentType="application/vnd.openxmlformats-officedocument.drawing+xml"/>
  <Override PartName="/xl/printerSettings/printerSettings9.bin" ContentType="application/vnd.openxmlformats-officedocument.spreadsheetml.printerSettings"/>
  <Override PartName="/xl/drawings/drawing10.xml" ContentType="application/vnd.openxmlformats-officedocument.drawing+xml"/>
  <Override PartName="/xl/printerSettings/printerSettings10.bin" ContentType="application/vnd.openxmlformats-officedocument.spreadsheetml.printerSettings"/>
  <Override PartName="/xl/drawings/drawing11.xml" ContentType="application/vnd.openxmlformats-officedocument.drawing+xml"/>
  <Override PartName="/xl/printerSettings/printerSettings11.bin" ContentType="application/vnd.openxmlformats-officedocument.spreadsheetml.printerSettings"/>
  <Override PartName="/xl/drawings/drawing12.xml" ContentType="application/vnd.openxmlformats-officedocument.drawing+xml"/>
  <Override PartName="/xl/printerSettings/printerSettings12.bin" ContentType="application/vnd.openxmlformats-officedocument.spreadsheetml.printerSettings"/>
  <Override PartName="/xl/drawings/drawing13.xml" ContentType="application/vnd.openxmlformats-officedocument.drawing+xml"/>
  <Override PartName="/xl/printerSettings/printerSettings13.bin" ContentType="application/vnd.openxmlformats-officedocument.spreadsheetml.printerSettings"/>
  <Override PartName="/xl/drawings/drawing14.xml" ContentType="application/vnd.openxmlformats-officedocument.drawing+xml"/>
  <Override PartName="/xl/printerSettings/printerSettings14.bin" ContentType="application/vnd.openxmlformats-officedocument.spreadsheetml.printerSettings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6.xml" ContentType="application/vnd.openxmlformats-officedocument.drawingml.chartshapes+xml"/>
  <Override PartName="/xl/printerSettings/printerSettings15.bin" ContentType="application/vnd.openxmlformats-officedocument.spreadsheetml.printerSettings"/>
  <Override PartName="/xl/drawings/drawing1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te History Data (Ch 815)\2024\"/>
    </mc:Choice>
  </mc:AlternateContent>
  <xr:revisionPtr revIDLastSave="0" documentId="13_ncr:1_{3C02165E-62EA-40FB-B6CF-EBE002AF66B0}" xr6:coauthVersionLast="47" xr6:coauthVersionMax="47" xr10:uidLastSave="{00000000-0000-0000-0000-000000000000}"/>
  <bookViews>
    <workbookView xWindow="-120" yWindow="-120" windowWidth="29040" windowHeight="15840" tabRatio="864" firstSheet="11" activeTab="15" xr2:uid="{00000000-000D-0000-FFFF-FFFF00000000}"/>
  </bookViews>
  <sheets>
    <sheet name="Cognos_Office_Connection_Cache" sheetId="7" state="veryHidden" r:id="rId1"/>
    <sheet name="A - Residential Service" sheetId="145" r:id="rId2"/>
    <sheet name="AH - Home Heating Eco Rate" sheetId="131" r:id="rId3"/>
    <sheet name="AHN - Home Heating Eco Rate (Ne" sheetId="130" r:id="rId4"/>
    <sheet name="C - Business Eco Rate" sheetId="132" r:id="rId5"/>
    <sheet name="D2 - Municipal Water Pumping Se" sheetId="146" r:id="rId6"/>
    <sheet name="EP - Medium Power Svc Primary" sheetId="134" r:id="rId7"/>
    <sheet name="EPT -Lrg Pwr Svc - Primary TOU" sheetId="135" r:id="rId8"/>
    <sheet name="ES - Med Power Svc Secondary" sheetId="136" r:id="rId9"/>
    <sheet name="EST - Lg Pwr Svc -Secondary TOU" sheetId="137" r:id="rId10"/>
    <sheet name="F -Agricultural Produce Storage" sheetId="138" r:id="rId11"/>
    <sheet name="HT - Tran Pwr Svc TOU" sheetId="139" r:id="rId12"/>
    <sheet name="ST - SubTran Pwr Svc TOU" sheetId="140" r:id="rId13"/>
    <sheet name="SL - Street Lighting" sheetId="141" r:id="rId14"/>
    <sheet name="SL2 - Municipal Street Lighting" sheetId="144" r:id="rId15"/>
    <sheet name="T - Outdoor Lighting" sheetId="142" r:id="rId16"/>
  </sheets>
  <externalReferences>
    <externalReference r:id="rId17"/>
  </externalReferences>
  <definedNames>
    <definedName name="\E">#REF!</definedName>
    <definedName name="\J">#REF!</definedName>
    <definedName name="\P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T1">#REF!</definedName>
    <definedName name="_Sort" hidden="1">#REF!</definedName>
    <definedName name="AMOUNTS">#REF!</definedName>
    <definedName name="APRCURMOUNBILL">#REF!</definedName>
    <definedName name="APRELPCREDITS">#REF!</definedName>
    <definedName name="APRELPRECOV">#REF!</definedName>
    <definedName name="AUGCURMOUNBILL">#REF!</definedName>
    <definedName name="AUGELPCREDITS">#REF!</definedName>
    <definedName name="AUGELPRECOV">#REF!</definedName>
    <definedName name="BGYRBAL">#REF!</definedName>
    <definedName name="CCCALC">#REF!</definedName>
    <definedName name="Central_Maine_Power_Company">#REF!</definedName>
    <definedName name="DATEHEADERS">#REF!</definedName>
    <definedName name="DECCURMOUNBILL">#REF!</definedName>
    <definedName name="DECELPCREDITS">#REF!</definedName>
    <definedName name="DECELPRECOV">#REF!</definedName>
    <definedName name="ENTRY">#REF!</definedName>
    <definedName name="FEBCURMOUNBILL">#REF!</definedName>
    <definedName name="FEBELPCREDITS">#REF!</definedName>
    <definedName name="FEBELPRECOV">#REF!</definedName>
    <definedName name="header">#REF!</definedName>
    <definedName name="ID" localSheetId="0" hidden="1">"5ec90e94-2f4a-4075-9a9c-af218be6a108"</definedName>
    <definedName name="INPUT">#REF!</definedName>
    <definedName name="JANCURMOUNBILL">#REF!</definedName>
    <definedName name="JANELPCREDITS">#REF!</definedName>
    <definedName name="JANELPRECOV">#REF!</definedName>
    <definedName name="JE">#REF!</definedName>
    <definedName name="JOURENTRY">#REF!</definedName>
    <definedName name="JULCURMOUNBILL">#REF!</definedName>
    <definedName name="JULELPCREDITS">#REF!</definedName>
    <definedName name="JULELPRECOV">#REF!</definedName>
    <definedName name="JUNCURMOUNBILL">#REF!</definedName>
    <definedName name="JUNELPCREDITS">#REF!</definedName>
    <definedName name="JUNELPRECOV">#REF!</definedName>
    <definedName name="MARCURMOUNBILL">#REF!</definedName>
    <definedName name="MARELPCREDITS">#REF!</definedName>
    <definedName name="MARELPRECOV">#REF!</definedName>
    <definedName name="MAYCURMOUNBILL">#REF!</definedName>
    <definedName name="MAYELPCREDITS">#REF!</definedName>
    <definedName name="MAYELPRECOV">#REF!</definedName>
    <definedName name="MONTH">#REF!</definedName>
    <definedName name="NAMETABLE">#REF!</definedName>
    <definedName name="NOVCURMOUNBILL">#REF!</definedName>
    <definedName name="NOVELPCREDITS">#REF!</definedName>
    <definedName name="NOVELPRECOV">#REF!</definedName>
    <definedName name="OCTCURMOUNBILL">#REF!</definedName>
    <definedName name="OCTELPCREDITS">#REF!</definedName>
    <definedName name="OCTELPRECOV">#REF!</definedName>
    <definedName name="PERIOD1">#REF!</definedName>
    <definedName name="PERIOD2">#REF!</definedName>
    <definedName name="PERIOD3">#REF!</definedName>
    <definedName name="PERIOD4">#REF!</definedName>
    <definedName name="PERIOD5">#REF!</definedName>
    <definedName name="SEPCURMOUNBILL">#REF!</definedName>
    <definedName name="SEPELPCREDITS">#REF!</definedName>
    <definedName name="SEPELPRECOV">#REF!</definedName>
    <definedName name="Table1">#REF!</definedName>
    <definedName name="TM1REBUILDOPTION">1</definedName>
    <definedName name="YRENDBAL">#REF!</definedName>
    <definedName name="YTDELP">#REF!</definedName>
    <definedName name="YTDUNBILLEDKW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<sst xmlns="http://schemas.openxmlformats.org/spreadsheetml/2006/main" count="61" uniqueCount="36">
  <si>
    <t>Note: Source data Provided by utility in Docket No. 2019-00186</t>
  </si>
  <si>
    <t>\</t>
  </si>
  <si>
    <t>Distribution/Other rates increased 26.94% from $0.06795 to $0.08626 between 2014 and 2023.</t>
  </si>
  <si>
    <t>Transmission rates increased 150.70% from $0.00962 to $0.02411 between 2014 and 2023.</t>
  </si>
  <si>
    <t>Standard offer rates increased 79.39% from $0.08294 to $0.14879 between 2014 and 2023.</t>
  </si>
  <si>
    <t>Distribution/Other rates increased 26.82% from $0.05708 to $0.07239 between 2014 and 2023.</t>
  </si>
  <si>
    <t>Transmission rates increased 150.90% from $0.00962 to $0.02414 between 2014 and 2023.</t>
  </si>
  <si>
    <t>Distribution/Other rates increased 31.96% from $0.05552 to $0.07327 between 2014 and 2023.</t>
  </si>
  <si>
    <t>Transmission rates increased 156.23% from $0.00948 to $0.02428 between 2014 and 2023.</t>
  </si>
  <si>
    <t>Distribution/Other rates increased 31.82% from $0.06164 to $0.08126 between 2014 and 2023.</t>
  </si>
  <si>
    <t>Transmission rates increased 261.94% from $0.01101 to $0.03985 between 2014 and 2023.</t>
  </si>
  <si>
    <t>Distribution/Other rates increased 24.30% from $0.03302 to $0.04105 between 2014 and 2023.</t>
  </si>
  <si>
    <t>Transmission rates increased 257.19% from $0.01111 to $0.03967 between 2014 and 2023.</t>
  </si>
  <si>
    <t>Distribution/Other rates increased 4.47% from $0.03254 to $0.03400 between 2014 and 2023.</t>
  </si>
  <si>
    <t>Transmission rates increased 27.82% from $0.01321 to $0.01688 between 2014 and 2023.</t>
  </si>
  <si>
    <t>Standard offer rates increased 72.88% from $0.08294 to $0.14339 between 2014 and 2023.</t>
  </si>
  <si>
    <t>Distribution/Other rates increased 4.88% from $0.02943 to $0.03087 between 2014 and 2023.</t>
  </si>
  <si>
    <t>Transmission rates increased 122.08% from $0.01141 to $0.02535 between 2014 and 2023.</t>
  </si>
  <si>
    <t>Standard offer rates increased 57.05% from $0.11041 to $0.17339 between 2014 and 2023.</t>
  </si>
  <si>
    <t>Distribution/Other rates increased 10.52% from $0.03709 to $0.04099 between 2014 and 2023.</t>
  </si>
  <si>
    <t>Transmission rates increased 47.82% from $0.01393 to $0.02059 between 2014 and 2023.</t>
  </si>
  <si>
    <t>Distribution/Other rates decreased 0.61% from $0.03402 to $0.03381 between 2014 and 2023.</t>
  </si>
  <si>
    <t>Transmission rates increased 93.12% from $0.01571 to $0.03033 between 2014 and 2023.</t>
  </si>
  <si>
    <t>Distribution/Other rates increased 12.76% from $0.05736 to $0.06468 between 2014 and 2023.</t>
  </si>
  <si>
    <t>Transmission rates increased 256.37% from $0.01117 to $0.03982 between 2014 and 2023.</t>
  </si>
  <si>
    <t>Distribution/Other rates decreased 55.18% from $0.02497 to $0.01119 between 2014 and 2023.</t>
  </si>
  <si>
    <t>Transmission rates increased 77.22% from $0.01333 to $0.02363 between 2014 and 2023.</t>
  </si>
  <si>
    <t>Distribution/Other rates decreased 27.94% from $0.02583 to $0.01861 between 2014 and 2023.</t>
  </si>
  <si>
    <t>Transmission rates increased 214.76% from $0.01230 to $0.03872 between 2014 and 2023.</t>
  </si>
  <si>
    <t>Distribution/Other rates increased 52.63% from $0.33131 to $0.50567 between 2014 and 2023.</t>
  </si>
  <si>
    <t>Transmission rates increased 13.93% from $0.00709 to $0.00808 between 2014 and 2023.</t>
  </si>
  <si>
    <t>Distribution/Other rates increased 16.42% from $0.05506 to $0.06410 between 2021 and 2023.</t>
  </si>
  <si>
    <t>Distribution/Other rates decreased 49.17% from $0.01615 to $0.00821 between 2021 and 2023.</t>
  </si>
  <si>
    <t>Distribution/Other rates increased 146.88% from $0.06027 to $0.14879 between 2021 and 2023.</t>
  </si>
  <si>
    <t>Distribution/Other rates increased 33.53% from $0.19021 to $0.25398 between 2014 and 2023.</t>
  </si>
  <si>
    <t>Transmission rates increased 14.22% from $0.00710 to $0.00811 between 2014 and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</si>
</sst>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0">
    <xf numFmtId="0" fontId="0" fillId="0" borderId="0"/>
    <xf numFmtId="0" fontId="1" fillId="0" borderId="1" applyNumberFormat="0" applyFill="0" applyProtection="0">
      <alignment horizontal="center" vertical="center"/>
    </xf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2" fillId="0" borderId="2" applyAlignment="0" applyProtection="0"/>
    <xf numFmtId="3" fontId="1" fillId="0" borderId="1" applyAlignment="0" applyProtection="0"/>
    <xf numFmtId="0" fontId="1" fillId="0" borderId="3" applyNumberFormat="0" applyAlignment="0" applyProtection="0"/>
    <xf numFmtId="3" fontId="1" fillId="0" borderId="1" applyAlignment="0" applyProtection="0"/>
    <xf numFmtId="0" fontId="1" fillId="0" borderId="1" applyNumberFormat="0" applyAlignment="0" applyProtection="0"/>
    <xf numFmtId="0" fontId="1" fillId="0" borderId="3" applyNumberFormat="0" applyAlignment="0" applyProtection="0"/>
    <xf numFmtId="0" fontId="1" fillId="0" borderId="1" applyNumberFormat="0" applyAlignment="0" applyProtection="0"/>
    <xf numFmtId="0" fontId="1" fillId="0" borderId="1" applyNumberFormat="0" applyAlignment="0" applyProtection="0"/>
    <xf numFmtId="0" fontId="1" fillId="0" borderId="1" applyNumberFormat="0" applyFill="0" applyAlignment="0" applyProtection="0"/>
    <xf numFmtId="3" fontId="2" fillId="0" borderId="0" applyFill="0" applyBorder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0" applyFill="0" applyAlignment="0" applyProtection="0"/>
    <xf numFmtId="3" fontId="2" fillId="0" borderId="2" applyFill="0" applyAlignment="0" applyProtection="0"/>
    <xf numFmtId="3" fontId="2" fillId="0" borderId="2" applyFill="0" applyAlignment="0" applyProtection="0"/>
    <xf numFmtId="3" fontId="2" fillId="0" borderId="2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164" fontId="3" fillId="0" borderId="4">
      <alignment horizontal="center" vertical="center"/>
    </xf>
    <xf numFmtId="0" fontId="2" fillId="0" borderId="2">
      <alignment horizontal="right" vertical="center"/>
    </xf>
    <xf numFmtId="3" fontId="2" fillId="2" borderId="2">
      <alignment horizontal="center" vertical="center"/>
    </xf>
    <xf numFmtId="0" fontId="2" fillId="2" borderId="2">
      <alignment horizontal="right" vertical="center"/>
    </xf>
    <xf numFmtId="0" fontId="1" fillId="0" borderId="3">
      <alignment horizontal="left" vertical="center"/>
    </xf>
    <xf numFmtId="0" fontId="1" fillId="0" borderId="1">
      <alignment horizontal="center" vertical="center"/>
    </xf>
    <xf numFmtId="0" fontId="3" fillId="0" borderId="5">
      <alignment horizontal="center" vertical="center"/>
    </xf>
    <xf numFmtId="0" fontId="2" fillId="3" borderId="2"/>
    <xf numFmtId="3" fontId="4" fillId="0" borderId="2"/>
    <xf numFmtId="3" fontId="5" fillId="0" borderId="2"/>
    <xf numFmtId="0" fontId="1" fillId="0" borderId="1">
      <alignment horizontal="left" vertical="top"/>
    </xf>
    <xf numFmtId="0" fontId="6" fillId="0" borderId="2"/>
    <xf numFmtId="0" fontId="1" fillId="0" borderId="1">
      <alignment horizontal="left" vertical="center"/>
    </xf>
    <xf numFmtId="0" fontId="2" fillId="2" borderId="6"/>
    <xf numFmtId="3" fontId="2" fillId="0" borderId="2">
      <alignment horizontal="right" vertical="center"/>
    </xf>
    <xf numFmtId="0" fontId="1" fillId="0" borderId="1">
      <alignment horizontal="right" vertical="center"/>
    </xf>
    <xf numFmtId="0" fontId="2" fillId="0" borderId="5">
      <alignment horizontal="center" vertical="center"/>
    </xf>
    <xf numFmtId="3" fontId="2" fillId="0" borderId="2"/>
    <xf numFmtId="3" fontId="2" fillId="0" borderId="2"/>
    <xf numFmtId="0" fontId="2" fillId="0" borderId="5">
      <alignment horizontal="center" vertical="center" wrapText="1"/>
    </xf>
    <xf numFmtId="0" fontId="7" fillId="0" borderId="5">
      <alignment horizontal="left" vertical="center" indent="1"/>
    </xf>
    <xf numFmtId="0" fontId="8" fillId="0" borderId="2"/>
    <xf numFmtId="0" fontId="1" fillId="0" borderId="3">
      <alignment horizontal="left" vertical="center"/>
    </xf>
    <xf numFmtId="3" fontId="2" fillId="0" borderId="2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/>
    </xf>
    <xf numFmtId="0" fontId="1" fillId="0" borderId="3">
      <alignment horizontal="left" vertical="center"/>
    </xf>
    <xf numFmtId="0" fontId="1" fillId="0" borderId="3">
      <alignment horizontal="left" vertical="center"/>
    </xf>
    <xf numFmtId="0" fontId="9" fillId="0" borderId="2"/>
    <xf numFmtId="44" fontId="10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57" applyNumberFormat="1" applyFont="1"/>
    <xf numFmtId="0" fontId="11" fillId="0" borderId="0" xfId="0" applyFont="1"/>
  </cellXfs>
  <cellStyles count="60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Comma 2" xfId="59" xr:uid="{0D88E072-D4A3-451D-8C0B-69501E08069F}"/>
    <cellStyle name="Currency" xfId="57" builtinId="4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8000000}"/>
    <cellStyle name="Locked - IBM Cognos" xfId="41" xr:uid="{00000000-0005-0000-0000-000029000000}"/>
    <cellStyle name="Measure - IBM Cognos" xfId="42" xr:uid="{00000000-0005-0000-0000-00002A000000}"/>
    <cellStyle name="Measure Header - IBM Cognos" xfId="43" xr:uid="{00000000-0005-0000-0000-00002B000000}"/>
    <cellStyle name="Measure Name - IBM Cognos" xfId="44" xr:uid="{00000000-0005-0000-0000-00002C000000}"/>
    <cellStyle name="Measure Summary - IBM Cognos" xfId="45" xr:uid="{00000000-0005-0000-0000-00002D000000}"/>
    <cellStyle name="Measure Summary TM1 - IBM Cognos" xfId="46" xr:uid="{00000000-0005-0000-0000-00002E000000}"/>
    <cellStyle name="Measure Template - IBM Cognos" xfId="47" xr:uid="{00000000-0005-0000-0000-00002F000000}"/>
    <cellStyle name="More - IBM Cognos" xfId="48" xr:uid="{00000000-0005-0000-0000-000030000000}"/>
    <cellStyle name="Normal" xfId="0" builtinId="0"/>
    <cellStyle name="Normal 2" xfId="58" xr:uid="{8117F5E7-AA50-4147-BB21-DDF9B63570B4}"/>
    <cellStyle name="Pending Change - IBM Cognos" xfId="49" xr:uid="{00000000-0005-0000-0000-000032000000}"/>
    <cellStyle name="Row Name - IBM Cognos" xfId="50" xr:uid="{00000000-0005-0000-0000-000033000000}"/>
    <cellStyle name="Row Template - IBM Cognos" xfId="51" xr:uid="{00000000-0005-0000-0000-000034000000}"/>
    <cellStyle name="Summary Column Name - IBM Cognos" xfId="52" xr:uid="{00000000-0005-0000-0000-000035000000}"/>
    <cellStyle name="Summary Column Name TM1 - IBM Cognos" xfId="53" xr:uid="{00000000-0005-0000-0000-000036000000}"/>
    <cellStyle name="Summary Row Name - IBM Cognos" xfId="54" xr:uid="{00000000-0005-0000-0000-000037000000}"/>
    <cellStyle name="Summary Row Name TM1 - IBM Cognos" xfId="55" xr:uid="{00000000-0005-0000-0000-000038000000}"/>
    <cellStyle name="Unsaved Change - IBM Cognos" xfId="56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'[1]A - Residential Service'!$A$64:$B$64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'[1]A - Residential Service'!$C$63:$L$63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 - Residential Service'!$C$64:$L$64</c:f>
              <c:numCache>
                <c:formatCode>_("$"* #,##0.000000_);_("$"* \(#,##0.000000\);_("$"* "-"??_);_(@_)</c:formatCode>
                <c:ptCount val="10"/>
                <c:pt idx="0">
                  <c:v>6.7951633326069835E-2</c:v>
                </c:pt>
                <c:pt idx="1">
                  <c:v>5.5510932366909127E-2</c:v>
                </c:pt>
                <c:pt idx="2">
                  <c:v>5.5506386371021413E-2</c:v>
                </c:pt>
                <c:pt idx="3">
                  <c:v>6.1145167793849292E-2</c:v>
                </c:pt>
                <c:pt idx="4">
                  <c:v>6.3831562679776493E-2</c:v>
                </c:pt>
                <c:pt idx="5">
                  <c:v>6.4833646138517637E-2</c:v>
                </c:pt>
                <c:pt idx="6">
                  <c:v>6.7677375178268551E-2</c:v>
                </c:pt>
                <c:pt idx="7">
                  <c:v>7.244484106836048E-2</c:v>
                </c:pt>
                <c:pt idx="8">
                  <c:v>7.7935485999999998E-2</c:v>
                </c:pt>
                <c:pt idx="9">
                  <c:v>8.6260000000000003E-2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E-466F-9CA8-8C20B94FE33F}"/>
            </c:ext>
          </c:extLst>
        </c:ser>
        <c:ser>
          <c:idx val="2"/>
          <c:order val="1"/>
          <c:tx>
            <c:strRef>
              <c:f>'[1]A - Residential Service'!$A$65:$B$65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'[1]A - Residential Service'!$C$63:$L$63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 - Residential Service'!$C$65:$L$65</c:f>
              <c:numCache>
                <c:formatCode>_("$"* #,##0.000000_);_("$"* \(#,##0.000000\);_("$"* "-"??_);_(@_)</c:formatCode>
                <c:ptCount val="10"/>
                <c:pt idx="0">
                  <c:v>9.61721969210921E-3</c:v>
                </c:pt>
                <c:pt idx="1">
                  <c:v>8.0488723441302038E-3</c:v>
                </c:pt>
                <c:pt idx="2">
                  <c:v>8.0762133707567366E-3</c:v>
                </c:pt>
                <c:pt idx="3">
                  <c:v>7.3342449164622439E-3</c:v>
                </c:pt>
                <c:pt idx="4">
                  <c:v>7.1383487048718008E-3</c:v>
                </c:pt>
                <c:pt idx="5">
                  <c:v>1.0627451448798482E-2</c:v>
                </c:pt>
                <c:pt idx="6">
                  <c:v>1.7191160427754152E-2</c:v>
                </c:pt>
                <c:pt idx="7">
                  <c:v>2.1276509234753285E-2</c:v>
                </c:pt>
                <c:pt idx="8">
                  <c:v>2.0269203999999999E-2</c:v>
                </c:pt>
                <c:pt idx="9">
                  <c:v>2.4109999999999999E-2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E-466F-9CA8-8C20B94FE33F}"/>
            </c:ext>
          </c:extLst>
        </c:ser>
        <c:ser>
          <c:idx val="3"/>
          <c:order val="2"/>
          <c:tx>
            <c:strRef>
              <c:f>'[1]A - Residential Service'!$A$66:$B$66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'[1]A - Residential Service'!$C$63:$L$63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'[1]A - Residential Service'!$C$66:$L$66</c:f>
              <c:numCache>
                <c:formatCode>_("$"* #,##0.000000_);_("$"* \(#,##0.000000\);_("$"* "-"??_);_(@_)</c:formatCode>
                <c:ptCount val="10"/>
                <c:pt idx="0">
                  <c:v>8.2941666666666664E-2</c:v>
                </c:pt>
                <c:pt idx="1">
                  <c:v>8.4930000000000005E-2</c:v>
                </c:pt>
                <c:pt idx="2">
                  <c:v>8.2595000000000002E-2</c:v>
                </c:pt>
                <c:pt idx="3">
                  <c:v>7.0669166666666658E-2</c:v>
                </c:pt>
                <c:pt idx="4">
                  <c:v>7.4230000000000004E-2</c:v>
                </c:pt>
                <c:pt idx="5">
                  <c:v>8.4610000000000005E-2</c:v>
                </c:pt>
                <c:pt idx="6">
                  <c:v>6.7294000000000007E-2</c:v>
                </c:pt>
                <c:pt idx="7">
                  <c:v>6.0267000000000001E-2</c:v>
                </c:pt>
                <c:pt idx="8">
                  <c:v>0.110873</c:v>
                </c:pt>
                <c:pt idx="9">
                  <c:v>0.14879000000000001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E-466F-9CA8-8C20B94FE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10 -Year Rate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152180787257733E-2"/>
          <c:y val="9.6872317488443216E-2"/>
          <c:w val="0.88737592365908902"/>
          <c:h val="0.6188655557590184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'[1]SL2 - Municipal Street Lighting'!$A$64:$B$64</c:f>
              <c:strCache>
                <c:ptCount val="2"/>
                <c:pt idx="1">
                  <c:v>Distribution/Other (2)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'[1]SL2 - Municipal Street Lighting'!$C$63:$L$63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'[1]SL2 - Municipal Street Lighting'!$C$64:$L$64</c:f>
              <c:numCache>
                <c:formatCode>_("$"* #,##0.000000_);_("$"* \(#,##0.000000\);_("$"*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5.5057685431314757E-2</c:v>
                </c:pt>
                <c:pt idx="8">
                  <c:v>5.9190153000000002E-2</c:v>
                </c:pt>
                <c:pt idx="9">
                  <c:v>6.4100000000000004E-2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6-4B2F-BF7E-8BC3B450409D}"/>
            </c:ext>
          </c:extLst>
        </c:ser>
        <c:ser>
          <c:idx val="2"/>
          <c:order val="1"/>
          <c:tx>
            <c:strRef>
              <c:f>'[1]SL2 - Municipal Street Lighting'!$A$65:$B$65</c:f>
              <c:strCache>
                <c:ptCount val="2"/>
                <c:pt idx="1">
                  <c:v>Transmission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cat>
            <c:numRef>
              <c:f>'[1]SL2 - Municipal Street Lighting'!$C$63:$L$63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'[1]SL2 - Municipal Street Lighting'!$C$65:$L$65</c:f>
              <c:numCache>
                <c:formatCode>_("$"* #,##0.000000_);_("$"* \(#,##0.000000\);_("$"*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1.6152277579932411E-2</c:v>
                </c:pt>
                <c:pt idx="8">
                  <c:v>9.6799999999999994E-3</c:v>
                </c:pt>
                <c:pt idx="9">
                  <c:v>8.2100000000000003E-3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6-4B2F-BF7E-8BC3B450409D}"/>
            </c:ext>
          </c:extLst>
        </c:ser>
        <c:ser>
          <c:idx val="3"/>
          <c:order val="2"/>
          <c:tx>
            <c:strRef>
              <c:f>'[1]SL2 - Municipal Street Lighting'!$A$66:$B$66</c:f>
              <c:strCache>
                <c:ptCount val="2"/>
                <c:pt idx="1">
                  <c:v>Standard Offer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'[1]SL2 - Municipal Street Lighting'!$C$63:$L$63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'[1]SL2 - Municipal Street Lighting'!$C$66:$L$66</c:f>
              <c:numCache>
                <c:formatCode>_("$"* #,##0.000000_);_("$"* \(#,##0.000000\);_("$"*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6.0267000000000001E-2</c:v>
                </c:pt>
                <c:pt idx="8">
                  <c:v>0.110873</c:v>
                </c:pt>
                <c:pt idx="9">
                  <c:v>0.14879000000000001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6-4B2F-BF7E-8BC3B4504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900296"/>
        <c:axId val="537898000"/>
        <c:axId val="0"/>
      </c:bar3DChart>
      <c:catAx>
        <c:axId val="53790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98000"/>
        <c:crosses val="autoZero"/>
        <c:auto val="1"/>
        <c:lblAlgn val="ctr"/>
        <c:lblOffset val="100"/>
        <c:noMultiLvlLbl val="0"/>
      </c:catAx>
      <c:valAx>
        <c:axId val="53789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$/kWh</a:t>
                </a:r>
                <a:r>
                  <a:rPr lang="en-US" sz="1100" b="1" baseline="0"/>
                  <a:t> (1)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0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6314952933572"/>
          <c:y val="0.81006334388200651"/>
          <c:w val="0.3900243631100721"/>
          <c:h val="3.1395568577183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105834</xdr:colOff>
      <xdr:row>1</xdr:row>
      <xdr:rowOff>169333</xdr:rowOff>
    </xdr:from>
    <xdr:to>
      <xdr:col>11</xdr:col>
      <xdr:colOff>560919</xdr:colOff>
      <xdr:row>31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C714CF-661C-4254-B930-364978D93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E7EFC5-9765-236C-CB31-A4495F026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11</xdr:col>
      <xdr:colOff>469096</xdr:colOff>
      <xdr:row>74</xdr:row>
      <xdr:rowOff>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4457D4-708E-E5BE-7A11-DFDD8F708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8382000"/>
          <a:ext cx="9285013" cy="57368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11</xdr:col>
      <xdr:colOff>469096</xdr:colOff>
      <xdr:row>50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18717-5B11-ADA2-545A-64E61994D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3810000"/>
          <a:ext cx="9285013" cy="5736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469096</xdr:colOff>
      <xdr:row>67</xdr:row>
      <xdr:rowOff>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04B4F9-CCF3-DB04-7F12-B2A8327F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7048500"/>
          <a:ext cx="9285013" cy="57368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3978FF-AB51-8647-B09D-5BE81D625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28</xdr:row>
      <xdr:rowOff>127001</xdr:rowOff>
    </xdr:from>
    <xdr:to>
      <xdr:col>10</xdr:col>
      <xdr:colOff>783166</xdr:colOff>
      <xdr:row>29</xdr:row>
      <xdr:rowOff>148168</xdr:rowOff>
    </xdr:to>
    <xdr:sp macro="" textlink="$B$73">
      <xdr:nvSpPr>
        <xdr:cNvPr id="3" name="TextBox 2">
          <a:extLst>
            <a:ext uri="{FF2B5EF4-FFF2-40B4-BE49-F238E27FC236}">
              <a16:creationId xmlns:a16="http://schemas.microsoft.com/office/drawing/2014/main" id="{24410164-31BF-4DA1-9237-11B1C34E3190}"/>
            </a:ext>
          </a:extLst>
        </xdr:cNvPr>
        <xdr:cNvSpPr txBox="1"/>
      </xdr:nvSpPr>
      <xdr:spPr>
        <a:xfrm>
          <a:off x="1079500" y="5461001"/>
          <a:ext cx="8741833" cy="211667"/>
        </a:xfrm>
        <a:prstGeom prst="rect">
          <a:avLst/>
        </a:prstGeom>
      </xdr:spPr>
      <xdr:txBody>
        <a:bodyPr vertOverflow="clip" wrap="square" rtlCol="0"/>
        <a:lstStyle/>
        <a:p>
          <a:pPr marL="0" indent="0"/>
          <a:fld id="{A394C2E2-9F4B-4FF8-A199-E0C45F8289CE}" type="TxLink">
            <a:rPr lang="en-US" sz="95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pPr marL="0" indent="0"/>
            <a:t> </a:t>
          </a:fld>
          <a:endParaRPr lang="en-US" sz="95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455085</xdr:colOff>
      <xdr:row>30</xdr:row>
      <xdr:rowOff>137583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9F49F6-ADFB-41DB-B06F-3B717656D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0.88967</cdr:y>
    </cdr:from>
    <cdr:to>
      <cdr:x>0.95949</cdr:x>
      <cdr:y>0.9766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3097" y="5093869"/>
          <a:ext cx="8862337" cy="49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0.04972</cdr:y>
    </cdr:to>
    <cdr:sp macro="" textlink="'SL2 - Municipal Street Lighting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6986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0.09845</cdr:y>
    </cdr:to>
    <cdr:sp macro="" textlink="'SL2 - Municipal Street Lighting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5961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0.01256</cdr:x>
      <cdr:y>0.95194</cdr:y>
    </cdr:from>
    <cdr:to>
      <cdr:x>0.9532</cdr:x>
      <cdr:y>0.97227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A87EB276-AFB6-41C0-939F-4C197652BBD3}"/>
            </a:ext>
          </a:extLst>
        </cdr:cNvPr>
        <cdr:cNvSpPr txBox="1"/>
      </cdr:nvSpPr>
      <cdr:spPr>
        <a:xfrm xmlns:a="http://schemas.openxmlformats.org/drawingml/2006/main">
          <a:off x="116418" y="5450417"/>
          <a:ext cx="8720667" cy="116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0.01484</cdr:x>
      <cdr:y>0.96303</cdr:y>
    </cdr:from>
    <cdr:to>
      <cdr:x>0.98516</cdr:x>
      <cdr:y>0.9963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1CACAA3A-CD46-4716-8971-7AD8FF96E9FD}"/>
            </a:ext>
          </a:extLst>
        </cdr:cNvPr>
        <cdr:cNvSpPr txBox="1"/>
      </cdr:nvSpPr>
      <cdr:spPr>
        <a:xfrm xmlns:a="http://schemas.openxmlformats.org/drawingml/2006/main">
          <a:off x="137585" y="5513917"/>
          <a:ext cx="8995833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9DF348-2139-5026-9C38-2648973C0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0.00357</cdr:x>
      <cdr:y>0.89891</cdr:y>
    </cdr:from>
    <cdr:to>
      <cdr:x>0.95949</cdr:x>
      <cdr:y>0.98584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EDAA71-DF08-480C-B24B-E46B638EB4B5}"/>
            </a:ext>
          </a:extLst>
        </cdr:cNvPr>
        <cdr:cNvSpPr txBox="1"/>
      </cdr:nvSpPr>
      <cdr:spPr>
        <a:xfrm xmlns:a="http://schemas.openxmlformats.org/drawingml/2006/main">
          <a:off x="35931" y="5375097"/>
          <a:ext cx="9631213" cy="519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(1) $/kWh are annual revenue per kWh amounts inclusive of all fixed, demand and per-kWh charges.</a:t>
          </a:r>
        </a:p>
        <a:p xmlns:a="http://schemas.openxmlformats.org/drawingml/2006/main"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(2) "Other" includes</a:t>
          </a:r>
          <a:r>
            <a:rPr lang="en-US" sz="950" baseline="0">
              <a:solidFill>
                <a:schemeClr val="tx1">
                  <a:lumMod val="65000"/>
                  <a:lumOff val="35000"/>
                </a:schemeClr>
              </a:solidFill>
            </a:rPr>
            <a:t> costs associated with state policy programs, including funding for Efficiency Maine, low-income programs, Net Enery Billing, and other renewable programs.</a:t>
          </a:r>
          <a:r>
            <a:rPr lang="en-US" sz="95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0.28841</cdr:x>
      <cdr:y>0.05038</cdr:y>
    </cdr:from>
    <cdr:to>
      <cdr:x>0.79723</cdr:x>
      <cdr:y>0.10504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56F7D8-98A4-4497-A87F-FC0981E068BD}"/>
            </a:ext>
          </a:extLst>
        </cdr:cNvPr>
        <cdr:cNvSpPr txBox="1"/>
      </cdr:nvSpPr>
      <cdr:spPr>
        <a:xfrm xmlns:a="http://schemas.openxmlformats.org/drawingml/2006/main">
          <a:off x="2181225" y="280989"/>
          <a:ext cx="38481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0.00318</cdr:x>
      <cdr:y>0.003</cdr:y>
    </cdr:from>
    <cdr:to>
      <cdr:x>0.2689</cdr:x>
      <cdr:y>0.04921</cdr:y>
    </cdr:to>
    <cdr:sp macro="" textlink="'A - Residential Service'!$B$60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E79F269-43A3-4C0A-A569-4FD4911AEBC1}"/>
            </a:ext>
          </a:extLst>
        </cdr:cNvPr>
        <cdr:cNvSpPr txBox="1"/>
      </cdr:nvSpPr>
      <cdr:spPr>
        <a:xfrm xmlns:a="http://schemas.openxmlformats.org/drawingml/2006/main">
          <a:off x="29482" y="17177"/>
          <a:ext cx="246349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fld id="{84A6C0B4-9C25-489D-96E9-A37779DEE970}" type="TxLink">
            <a:rPr lang="en-US" sz="11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/>
            <a:t> </a:t>
          </a:fld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0.34512</cdr:x>
      <cdr:y>0.05392</cdr:y>
    </cdr:from>
    <cdr:to>
      <cdr:x>0.70188</cdr:x>
      <cdr:y>0.09587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6120977A-85D2-4C4C-9826-B548951367A4}"/>
            </a:ext>
          </a:extLst>
        </cdr:cNvPr>
        <cdr:cNvSpPr txBox="1"/>
      </cdr:nvSpPr>
      <cdr:spPr>
        <a:xfrm xmlns:a="http://schemas.openxmlformats.org/drawingml/2006/main">
          <a:off x="3450167" y="381000"/>
          <a:ext cx="3566583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0.30277</cdr:x>
      <cdr:y>0.04344</cdr:y>
    </cdr:from>
    <cdr:to>
      <cdr:x>0.67965</cdr:x>
      <cdr:y>0.09784</cdr:y>
    </cdr:to>
    <cdr:sp macro="" textlink="'A - Residential Service'!$C$71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C0F253C8-344E-4701-846C-E8BBF40177ED}"/>
            </a:ext>
          </a:extLst>
        </cdr:cNvPr>
        <cdr:cNvSpPr txBox="1"/>
      </cdr:nvSpPr>
      <cdr:spPr>
        <a:xfrm xmlns:a="http://schemas.openxmlformats.org/drawingml/2006/main">
          <a:off x="2806981" y="248719"/>
          <a:ext cx="3494056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0.00548</cdr:x>
      <cdr:y>0.04494</cdr:y>
    </cdr:from>
    <cdr:to>
      <cdr:x>0.98858</cdr:x>
      <cdr:y>0.14048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6E20D79-F33E-D5D4-DC59-9C7C5B7D11BA}"/>
            </a:ext>
          </a:extLst>
        </cdr:cNvPr>
        <cdr:cNvSpPr txBox="1"/>
      </cdr:nvSpPr>
      <cdr:spPr>
        <a:xfrm xmlns:a="http://schemas.openxmlformats.org/drawingml/2006/main">
          <a:off x="50800" y="254000"/>
          <a:ext cx="9114366" cy="539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7489CFD-234A-413F-9A59-A42A559222C2}" type="TxLink">
            <a:rPr lang="en-US" sz="14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Calibri"/>
              <a:cs typeface="Calibri"/>
            </a:rPr>
            <a:pPr algn="ctr"/>
            <a:t>Rate Class:  A - Residential Service</a:t>
          </a:fld>
          <a:endParaRPr lang="en-US" sz="1400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4356D9-969E-95F8-D69D-B05BF4F33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469096</xdr:colOff>
      <xdr:row>49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C72280-0C89-81AA-7A6E-D38592A2D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3619500"/>
          <a:ext cx="9285013" cy="5736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469096</xdr:colOff>
      <xdr:row>31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8E8113-E84A-BF55-605D-7FCA27840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"/>
          <a:ext cx="9285013" cy="57368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11</xdr:col>
      <xdr:colOff>469096</xdr:colOff>
      <xdr:row>40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345047-954D-AD19-0CA9-25501DAA2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905000"/>
          <a:ext cx="9285013" cy="57368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11</xdr:col>
      <xdr:colOff>469096</xdr:colOff>
      <xdr:row>46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3C001E-99DC-6037-8D71-D27354D5D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3048000"/>
          <a:ext cx="9285013" cy="57368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11</xdr:col>
      <xdr:colOff>469096</xdr:colOff>
      <xdr:row>43</xdr:row>
      <xdr:rowOff>21833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612A64-C75C-B3CC-C09A-E15E1090E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2476500"/>
          <a:ext cx="9285013" cy="57368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11</xdr:col>
      <xdr:colOff>469096</xdr:colOff>
      <xdr:row>70</xdr:row>
      <xdr:rowOff>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74D7FA-E4BB-D4FD-27F7-8DF0FA068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7620000"/>
          <a:ext cx="9285013" cy="57368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Rate%20History%20Data%20(Ch%20815)\2024\2024%20CMP.VP%20-%20Ch_815_Reporting_Charts_TEMPLATE%20(4.8).xlsx" TargetMode="External"/><Relationship Id="rId1" Type="http://schemas.openxmlformats.org/officeDocument/2006/relationships/externalLinkPath" Target="2024%20CMP.VP%20-%20Ch_815_Reporting_Charts_TEMPLATE%20(4.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gnos_Office_Connection_Cache"/>
      <sheetName val="YEAR INPUT"/>
      <sheetName val="CMP"/>
      <sheetName val="Sheet1"/>
      <sheetName val="A"/>
      <sheetName val="A-TOU"/>
      <sheetName val="A-LM"/>
      <sheetName val="Super Saver"/>
      <sheetName val="SGS"/>
      <sheetName val="SGS-TOU"/>
      <sheetName val="MGS-S"/>
      <sheetName val="MGS-S-TOU"/>
      <sheetName val="MGS-P"/>
      <sheetName val="MGS-P-TOU"/>
      <sheetName val="IGS-S-TOU"/>
      <sheetName val="IGS-P-TOU"/>
      <sheetName val="LGS-S-TOU"/>
      <sheetName val="LGS-P-TOU"/>
      <sheetName val="LGS-ST-TOU"/>
      <sheetName val="LGS-T-TOU"/>
      <sheetName val="Area Lighting"/>
      <sheetName val="Street Lighting"/>
      <sheetName val="BHD"/>
      <sheetName val="BHD Notes"/>
      <sheetName val="A Residential Service"/>
      <sheetName val="A-2 Residential Water Heat"/>
      <sheetName val="A-4 - Home Eco Rate Time-of-use"/>
      <sheetName val="A-1 - Residential Electric Ther"/>
      <sheetName val="A-20 - Home Heating Eco Rate"/>
      <sheetName val="B-1 - Business Eco Rate"/>
      <sheetName val="B-4 Commercial Water Heating"/>
      <sheetName val="B-2 - Business Heating Eco Rate"/>
      <sheetName val="B-3 - Business Heating Eco Rate"/>
      <sheetName val="B-5 - Business Eco Rate - SM"/>
      <sheetName val="M-2 Medium Power Secondary"/>
      <sheetName val="D-4 Primary Power"/>
      <sheetName val="M-1 Medium Power Primary"/>
      <sheetName val="T-1 Transmission"/>
      <sheetName val="G-1 Street Lighting"/>
      <sheetName val="G-3 Municipal Street Lighting"/>
      <sheetName val="MPD"/>
      <sheetName val="MPD Notes"/>
      <sheetName val="A - Residential Service"/>
      <sheetName val="AH - Home Heating Eco Rate"/>
      <sheetName val="AHN - Home Heating Eco Rate (Ne"/>
      <sheetName val="C - Business Eco Rate"/>
      <sheetName val="D2 - Municipal Water Pumping Se"/>
      <sheetName val="EP - Medium Power Svc Primary"/>
      <sheetName val="EPT -Lrg Pwr Svc - Primary TOU"/>
      <sheetName val="ES - Med Power Svc Secondary"/>
      <sheetName val="EST - Lg Pwr Svc -Secondary TOU"/>
      <sheetName val="F -Agricultural Produce Storage"/>
      <sheetName val="HT - Tran Pwr Svc TOU"/>
      <sheetName val="ST - SubTran Pwr Svc TOU"/>
      <sheetName val="SL - Street Lighting"/>
      <sheetName val="SL2 - Municipal Street Lighting"/>
      <sheetName val="T - Outdoor Lighting"/>
      <sheetName val="03 Residential Employee"/>
      <sheetName val="50 Residential Heating New"/>
      <sheetName val="05 Temporary General Service"/>
      <sheetName val="SBS Standby Med Secondary"/>
      <sheetName val="SBP Standby Med Primary"/>
      <sheetName val="SBL Standby Large Primary"/>
      <sheetName val="A1"/>
      <sheetName val="CF"/>
      <sheetName val="S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6.7951633326069835E-2</v>
          </cell>
          <cell r="D64">
            <v>5.5510932366909127E-2</v>
          </cell>
          <cell r="E64">
            <v>5.5506386371021413E-2</v>
          </cell>
          <cell r="F64">
            <v>6.1145167793849292E-2</v>
          </cell>
          <cell r="G64">
            <v>6.3831562679776493E-2</v>
          </cell>
          <cell r="H64">
            <v>6.4833646138517637E-2</v>
          </cell>
          <cell r="I64">
            <v>6.7677375178268551E-2</v>
          </cell>
          <cell r="J64">
            <v>7.244484106836048E-2</v>
          </cell>
          <cell r="K64">
            <v>7.7935485999999998E-2</v>
          </cell>
          <cell r="L64">
            <v>8.6260000000000003E-2</v>
          </cell>
        </row>
        <row r="65">
          <cell r="B65" t="str">
            <v>Transmission</v>
          </cell>
          <cell r="C65">
            <v>9.61721969210921E-3</v>
          </cell>
          <cell r="D65">
            <v>8.0488723441302038E-3</v>
          </cell>
          <cell r="E65">
            <v>8.0762133707567366E-3</v>
          </cell>
          <cell r="F65">
            <v>7.3342449164622439E-3</v>
          </cell>
          <cell r="G65">
            <v>7.1383487048718008E-3</v>
          </cell>
          <cell r="H65">
            <v>1.0627451448798482E-2</v>
          </cell>
          <cell r="I65">
            <v>1.7191160427754152E-2</v>
          </cell>
          <cell r="J65">
            <v>2.1276509234753285E-2</v>
          </cell>
          <cell r="K65">
            <v>2.0269203999999999E-2</v>
          </cell>
          <cell r="L65">
            <v>2.4109999999999999E-2</v>
          </cell>
        </row>
        <row r="66">
          <cell r="B66" t="str">
            <v>Standard Offer</v>
          </cell>
          <cell r="C66">
            <v>8.2941666666666664E-2</v>
          </cell>
          <cell r="D66">
            <v>8.4930000000000005E-2</v>
          </cell>
          <cell r="E66">
            <v>8.2595000000000002E-2</v>
          </cell>
          <cell r="F66">
            <v>7.0669166666666658E-2</v>
          </cell>
          <cell r="G66">
            <v>7.4230000000000004E-2</v>
          </cell>
          <cell r="H66">
            <v>8.4610000000000005E-2</v>
          </cell>
          <cell r="I66">
            <v>6.7294000000000007E-2</v>
          </cell>
          <cell r="J66">
            <v>6.0267000000000001E-2</v>
          </cell>
          <cell r="K66">
            <v>0.110873</v>
          </cell>
          <cell r="L66">
            <v>0.14879000000000001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3">
          <cell r="C63">
            <v>2014</v>
          </cell>
          <cell r="D63">
            <v>2015</v>
          </cell>
          <cell r="E63">
            <v>2016</v>
          </cell>
          <cell r="F63">
            <v>2017</v>
          </cell>
          <cell r="G63">
            <v>2018</v>
          </cell>
          <cell r="H63">
            <v>2019</v>
          </cell>
          <cell r="I63">
            <v>2020</v>
          </cell>
          <cell r="J63">
            <v>2021</v>
          </cell>
          <cell r="K63">
            <v>2022</v>
          </cell>
          <cell r="L63">
            <v>2023</v>
          </cell>
        </row>
        <row r="64">
          <cell r="B64" t="str">
            <v>Distribution/Other (2)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5.5057685431314757E-2</v>
          </cell>
          <cell r="K64">
            <v>5.9190153000000002E-2</v>
          </cell>
          <cell r="L64">
            <v>6.4100000000000004E-2</v>
          </cell>
        </row>
        <row r="65">
          <cell r="B65" t="str">
            <v>Transmission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1.6152277579932411E-2</v>
          </cell>
          <cell r="K65">
            <v>9.6799999999999994E-3</v>
          </cell>
          <cell r="L65">
            <v>8.2100000000000003E-3</v>
          </cell>
        </row>
        <row r="66">
          <cell r="B66" t="str">
            <v>Standard Offer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6.0267000000000001E-2</v>
          </cell>
          <cell r="K66">
            <v>0.110873</v>
          </cell>
          <cell r="L66">
            <v>0.14879000000000001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4E5C-941E-4056-B847-BE6F1F8D748E}">
  <sheetPr codeName="Sheet47">
    <tabColor theme="9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21</v>
      </c>
    </row>
    <row r="34" spans="2:2" x14ac:dyDescent="0.25">
      <c r="B34" t="s">
        <v>22</v>
      </c>
    </row>
    <row r="35" spans="2:2" x14ac:dyDescent="0.25">
      <c r="B35" t="s">
        <v>18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5671-5D28-47C2-BE29-3B04990A909F}">
  <sheetPr codeName="Sheet48">
    <tabColor theme="9" tint="0.59999389629810485"/>
  </sheetPr>
  <dimension ref="B61:L80"/>
  <sheetViews>
    <sheetView topLeftCell="A44" zoomScale="90" zoomScaleNormal="90" workbookViewId="0">
      <selection activeCell="B76" sqref="B76:B80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6" spans="2:12" x14ac:dyDescent="0.25">
      <c r="B76" t="s">
        <v>23</v>
      </c>
    </row>
    <row r="77" spans="2:12" x14ac:dyDescent="0.25">
      <c r="B77" t="s">
        <v>24</v>
      </c>
    </row>
    <row r="78" spans="2:12" x14ac:dyDescent="0.25">
      <c r="B78" t="s">
        <v>4</v>
      </c>
    </row>
    <row r="80" spans="2:12" x14ac:dyDescent="0.25">
      <c r="B80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19717-98DB-475C-8B72-76B49CFB8E18}">
  <sheetPr codeName="Sheet49">
    <tabColor theme="9" tint="0.59999389629810485"/>
  </sheetPr>
  <dimension ref="B52:L78"/>
  <sheetViews>
    <sheetView topLeftCell="A20" zoomScale="90" zoomScaleNormal="90" workbookViewId="0">
      <selection activeCell="B52" sqref="B52:B56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52" spans="2:12" x14ac:dyDescent="0.25">
      <c r="B52" t="s">
        <v>25</v>
      </c>
    </row>
    <row r="53" spans="2:12" x14ac:dyDescent="0.25">
      <c r="B53" t="s">
        <v>26</v>
      </c>
    </row>
    <row r="54" spans="2:12" x14ac:dyDescent="0.25">
      <c r="B54" t="s">
        <v>18</v>
      </c>
    </row>
    <row r="56" spans="2:12" x14ac:dyDescent="0.25">
      <c r="B56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8" spans="3:12" x14ac:dyDescent="0.25">
      <c r="K78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87E3-FDA5-4C0C-B073-2984345DC095}">
  <sheetPr codeName="Sheet50">
    <tabColor theme="9" tint="0.59999389629810485"/>
  </sheetPr>
  <dimension ref="B61:L73"/>
  <sheetViews>
    <sheetView topLeftCell="A37" zoomScale="90" zoomScaleNormal="90" workbookViewId="0">
      <selection activeCell="B68" sqref="B68:B73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69" spans="2:12" x14ac:dyDescent="0.25">
      <c r="B69" t="s">
        <v>27</v>
      </c>
    </row>
    <row r="70" spans="2:12" x14ac:dyDescent="0.25">
      <c r="B70" t="s">
        <v>28</v>
      </c>
    </row>
    <row r="71" spans="2:12" x14ac:dyDescent="0.25">
      <c r="B71" t="s">
        <v>18</v>
      </c>
    </row>
    <row r="73" spans="2:12" x14ac:dyDescent="0.25">
      <c r="B7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BB8B-539D-46CD-BEF4-9B54C068BB3C}">
  <sheetPr codeName="Sheet51">
    <tabColor theme="9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29</v>
      </c>
    </row>
    <row r="34" spans="2:2" x14ac:dyDescent="0.25">
      <c r="B34" t="s">
        <v>30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5436-3446-4F14-9B30-CFAB4596E568}">
  <sheetPr codeName="Sheet52">
    <tabColor theme="9" tint="0.59999389629810485"/>
  </sheetPr>
  <dimension ref="B33:L66"/>
  <sheetViews>
    <sheetView topLeftCell="A10"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31</v>
      </c>
    </row>
    <row r="34" spans="2:2" x14ac:dyDescent="0.25">
      <c r="B34" t="s">
        <v>32</v>
      </c>
    </row>
    <row r="35" spans="2:2" x14ac:dyDescent="0.25">
      <c r="B35" t="s">
        <v>33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6588-99B7-49DC-A2AC-26B5A35050CE}">
  <sheetPr codeName="Sheet53">
    <tabColor theme="9" tint="0.59999389629810485"/>
  </sheetPr>
  <dimension ref="B33:L66"/>
  <sheetViews>
    <sheetView tabSelected="1" zoomScale="90" zoomScaleNormal="90" workbookViewId="0">
      <selection activeCell="O25" sqref="O25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34</v>
      </c>
    </row>
    <row r="34" spans="2:2" x14ac:dyDescent="0.25">
      <c r="B34" t="s">
        <v>35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1809-A6B4-4CA5-A358-289C658D3837}">
  <sheetPr codeName="Sheet39">
    <tabColor theme="9" tint="0.59999389629810485"/>
  </sheetPr>
  <dimension ref="B33:L66"/>
  <sheetViews>
    <sheetView topLeftCell="A10" zoomScale="90" zoomScaleNormal="90" workbookViewId="0">
      <selection activeCell="O11" sqref="O11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2</v>
      </c>
    </row>
    <row r="34" spans="2:2" x14ac:dyDescent="0.25">
      <c r="B34" t="s">
        <v>3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2854-F408-45A8-BE3B-635F0D9D4C01}">
  <sheetPr codeName="Sheet40">
    <tabColor theme="9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5</v>
      </c>
    </row>
    <row r="34" spans="2:2" x14ac:dyDescent="0.25">
      <c r="B34" t="s">
        <v>6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2" spans="2:12" ht="16.5" x14ac:dyDescent="0.3">
      <c r="B62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5AB5-552B-4AB4-81E6-44D6E792D9B1}">
  <sheetPr codeName="Sheet41">
    <tabColor theme="9" tint="0.59999389629810485"/>
  </sheetPr>
  <dimension ref="B51:L66"/>
  <sheetViews>
    <sheetView topLeftCell="A19" zoomScale="90" zoomScaleNormal="90" workbookViewId="0">
      <selection activeCell="B51" sqref="B51:B55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51" spans="2:12" x14ac:dyDescent="0.25">
      <c r="B51" t="s">
        <v>7</v>
      </c>
    </row>
    <row r="52" spans="2:12" x14ac:dyDescent="0.25">
      <c r="B52" t="s">
        <v>8</v>
      </c>
    </row>
    <row r="53" spans="2:12" x14ac:dyDescent="0.25">
      <c r="B53" t="s">
        <v>4</v>
      </c>
    </row>
    <row r="55" spans="2:12" x14ac:dyDescent="0.25">
      <c r="B55" t="s">
        <v>0</v>
      </c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81D1-74E5-45F0-883E-232FAC28A65C}">
  <sheetPr codeName="Sheet42">
    <tabColor theme="9" tint="0.59999389629810485"/>
  </sheetPr>
  <dimension ref="B33:L66"/>
  <sheetViews>
    <sheetView zoomScale="90" zoomScaleNormal="90" workbookViewId="0">
      <selection activeCell="B33" sqref="B33:B37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33" spans="2:2" x14ac:dyDescent="0.25">
      <c r="B33" t="s">
        <v>9</v>
      </c>
    </row>
    <row r="34" spans="2:2" x14ac:dyDescent="0.25">
      <c r="B34" t="s">
        <v>10</v>
      </c>
    </row>
    <row r="35" spans="2:2" x14ac:dyDescent="0.25">
      <c r="B35" t="s">
        <v>4</v>
      </c>
    </row>
    <row r="37" spans="2:2" x14ac:dyDescent="0.25">
      <c r="B37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64BA-6A36-4C82-B089-1DCAB9E8026D}">
  <sheetPr codeName="Sheet43">
    <tabColor theme="9" tint="0.59999389629810485"/>
  </sheetPr>
  <dimension ref="B42:L66"/>
  <sheetViews>
    <sheetView topLeftCell="A10" zoomScale="90" zoomScaleNormal="90" workbookViewId="0">
      <selection activeCell="B42" sqref="B42:B46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42" spans="2:2" x14ac:dyDescent="0.25">
      <c r="B42" t="s">
        <v>11</v>
      </c>
    </row>
    <row r="43" spans="2:2" x14ac:dyDescent="0.25">
      <c r="B43" t="s">
        <v>12</v>
      </c>
    </row>
    <row r="44" spans="2:2" x14ac:dyDescent="0.25">
      <c r="B44" t="s">
        <v>4</v>
      </c>
    </row>
    <row r="46" spans="2:2" x14ac:dyDescent="0.25">
      <c r="B46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48DA-4655-4BEF-AF96-2E73AC5B5BBC}">
  <sheetPr codeName="Sheet44">
    <tabColor theme="9" tint="0.59999389629810485"/>
  </sheetPr>
  <dimension ref="B48:L66"/>
  <sheetViews>
    <sheetView topLeftCell="A16" zoomScale="90" zoomScaleNormal="90" workbookViewId="0">
      <selection activeCell="B48" sqref="B48:B52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48" spans="2:2" x14ac:dyDescent="0.25">
      <c r="B48" t="s">
        <v>13</v>
      </c>
    </row>
    <row r="49" spans="2:12" x14ac:dyDescent="0.25">
      <c r="B49" t="s">
        <v>14</v>
      </c>
    </row>
    <row r="50" spans="2:12" x14ac:dyDescent="0.25">
      <c r="B50" t="s">
        <v>15</v>
      </c>
    </row>
    <row r="52" spans="2:12" x14ac:dyDescent="0.25">
      <c r="B52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1E08-D678-472D-B2BC-30A691CCDC62}">
  <sheetPr codeName="Sheet45">
    <tabColor theme="9" tint="0.59999389629810485"/>
  </sheetPr>
  <dimension ref="B45:L66"/>
  <sheetViews>
    <sheetView topLeftCell="A13" zoomScale="90" zoomScaleNormal="90" workbookViewId="0">
      <selection activeCell="B45" sqref="B45:B49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45" spans="2:2" x14ac:dyDescent="0.25">
      <c r="B45" t="s">
        <v>16</v>
      </c>
    </row>
    <row r="46" spans="2:2" x14ac:dyDescent="0.25">
      <c r="B46" t="s">
        <v>17</v>
      </c>
    </row>
    <row r="47" spans="2:2" x14ac:dyDescent="0.25">
      <c r="B47" t="s">
        <v>18</v>
      </c>
    </row>
    <row r="49" spans="2:12" x14ac:dyDescent="0.25">
      <c r="B49" t="s">
        <v>0</v>
      </c>
    </row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183B-421E-4291-A144-3B293C8F23B6}">
  <sheetPr codeName="Sheet46">
    <tabColor theme="9" tint="0.59999389629810485"/>
  </sheetPr>
  <dimension ref="B61:L76"/>
  <sheetViews>
    <sheetView topLeftCell="A40" zoomScale="90" zoomScaleNormal="90" workbookViewId="0">
      <selection activeCell="B72" sqref="B72:B76"/>
    </sheetView>
  </sheetViews>
  <sheetFormatPr defaultRowHeight="15" x14ac:dyDescent="0.25"/>
  <cols>
    <col min="1" max="1" width="15.7109375" bestFit="1" customWidth="1"/>
    <col min="2" max="2" width="20.7109375" bestFit="1" customWidth="1"/>
    <col min="3" max="12" width="12.42578125" customWidth="1"/>
  </cols>
  <sheetData>
    <row r="61" spans="2:12" ht="16.5" x14ac:dyDescent="0.3">
      <c r="B61" s="2"/>
    </row>
    <row r="64" spans="2:12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</row>
    <row r="72" spans="2:12" x14ac:dyDescent="0.25">
      <c r="B72" t="s">
        <v>19</v>
      </c>
    </row>
    <row r="73" spans="2:12" x14ac:dyDescent="0.25">
      <c r="B73" t="s">
        <v>20</v>
      </c>
    </row>
    <row r="74" spans="2:12" x14ac:dyDescent="0.25">
      <c r="B74" t="s">
        <v>15</v>
      </c>
    </row>
    <row r="76" spans="2:12" x14ac:dyDescent="0.25">
      <c r="B76" t="s"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15" ma:contentTypeDescription="Create a new document." ma:contentTypeScope="" ma:versionID="35e32cb1fa3509cbf31ee1450127b58d">
  <xsd:schema xmlns:xsd="http://www.w3.org/2001/XMLSchema" xmlns:xs="http://www.w3.org/2001/XMLSchema" xmlns:p="http://schemas.microsoft.com/office/2006/metadata/properties" xmlns:ns1="http://schemas.microsoft.com/sharepoint/v3" xmlns:ns3="cc12e628-22e7-462b-b5e1-74e82deda3ec" xmlns:ns4="88fb8db8-5e83-4878-b6e4-6d2cebaeeba7" targetNamespace="http://schemas.microsoft.com/office/2006/metadata/properties" ma:root="true" ma:fieldsID="cac6f5e3227514a19242d87cfb862371" ns1:_="" ns3:_="" ns4:_="">
    <xsd:import namespace="http://schemas.microsoft.com/sharepoint/v3"/>
    <xsd:import namespace="cc12e628-22e7-462b-b5e1-74e82deda3ec"/>
    <xsd:import namespace="88fb8db8-5e83-4878-b6e4-6d2cebaeeb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b8db8-5e83-4878-b6e4-6d2cebaee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0A9341-5C19-4CDE-859D-12D68BEA1FAE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88fb8db8-5e83-4878-b6e4-6d2cebaeeba7"/>
    <ds:schemaRef ds:uri="http://schemas.microsoft.com/office/2006/documentManagement/types"/>
    <ds:schemaRef ds:uri="http://schemas.microsoft.com/sharepoint/v3"/>
    <ds:schemaRef ds:uri="cc12e628-22e7-462b-b5e1-74e82deda3e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86CF77-C1CC-45B7-8AF0-376A38F911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6A6BA-0245-4183-A4AA-9F507E311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12e628-22e7-462b-b5e1-74e82deda3ec"/>
    <ds:schemaRef ds:uri="88fb8db8-5e83-4878-b6e4-6d2cebae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 - Residential Service</vt:lpstr>
      <vt:lpstr>AH - Home Heating Eco Rate</vt:lpstr>
      <vt:lpstr>AHN - Home Heating Eco Rate (Ne</vt:lpstr>
      <vt:lpstr>C - Business Eco Rate</vt:lpstr>
      <vt:lpstr>D2 - Municipal Water Pumping Se</vt:lpstr>
      <vt:lpstr>EP - Medium Power Svc Primary</vt:lpstr>
      <vt:lpstr>EPT -Lrg Pwr Svc - Primary TOU</vt:lpstr>
      <vt:lpstr>ES - Med Power Svc Secondary</vt:lpstr>
      <vt:lpstr>EST - Lg Pwr Svc -Secondary TOU</vt:lpstr>
      <vt:lpstr>F -Agricultural Produce Storage</vt:lpstr>
      <vt:lpstr>HT - Tran Pwr Svc TOU</vt:lpstr>
      <vt:lpstr>ST - SubTran Pwr Svc TOU</vt:lpstr>
      <vt:lpstr>SL - Street Lighting</vt:lpstr>
      <vt:lpstr>SL2 - Municipal Street Lighting</vt:lpstr>
      <vt:lpstr>T - Outdoor Lighting</vt:lpstr>
    </vt:vector>
  </TitlesOfParts>
  <Company>Bangor Hydro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LITTLEFIELD, BRIANA</dc:creator>
  <cp:lastModifiedBy>Beaze, Erin</cp:lastModifiedBy>
  <dcterms:created xsi:type="dcterms:W3CDTF">2020-04-07T14:21:21Z</dcterms:created>
  <dcterms:modified xsi:type="dcterms:W3CDTF">2024-04-19T14:46:59Z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