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<sst xmlns="http://schemas.openxmlformats.org/spreadsheetml/2006/main" count="151" uniqueCount="49">
  <si>
    <t>BANGOR HYDRO-ELECTRIC COMPANY</t>
  </si>
  <si>
    <t>SMALL STANDARD OFFER GROUP</t>
  </si>
  <si>
    <t>STDOFFER CUSTOMERS ONLY*</t>
  </si>
  <si>
    <t>TOTAL SMALL STANDARD OFFER CLASS</t>
  </si>
  <si>
    <t>RESIDENTIAL</t>
  </si>
  <si>
    <t>SMALL COMMERCIAL</t>
  </si>
  <si>
    <t>LIGHTING</t>
  </si>
  <si>
    <t>Standard Offer Customers Only*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</si>
  <si>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</si>
  <si>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</si>
  <si>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</si>
  <si>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</si>
  <si>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</si>
  <si>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</si>
  <si>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</si>
  <si>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</si>
  <si>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</si>
  <si>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</si>
  <si>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</si>
  <si>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</si>
  <si>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</si>
  <si>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</si>
  <si>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</si>
  <si>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</si>
  <si>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</si>
  <si>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CUSTOMERS*</t>
  </si>
  <si>
    <t>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</si>
  <si>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</si>
  <si>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</si>
  <si>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</si>
  <si>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STANDARD OFFER CUSTOMERS ONLY*</t>
  </si>
  <si>
    <t>Peak</t>
  </si>
  <si>
    <t>Date</t>
  </si>
  <si>
    <t>Hr Ending</t>
  </si>
  <si>
    <t>26th</t>
  </si>
  <si>
    <t>5th</t>
  </si>
  <si>
    <t>6th</t>
  </si>
  <si>
    <t>2nd</t>
  </si>
  <si>
    <t>16th</t>
  </si>
  <si>
    <t>27th</t>
  </si>
  <si>
    <t>31st</t>
  </si>
  <si>
    <t>2n</t>
  </si>
  <si>
    <t>8th</t>
  </si>
  <si>
    <t>29th</t>
  </si>
  <si>
    <t>4th</t>
  </si>
  <si>
    <t>3rd</t>
  </si>
  <si>
    <t>11th</t>
  </si>
  <si>
    <t>9th</t>
  </si>
  <si>
    <t>* All loads are taken from the Daily Settlements, and include losses and Unaccounted for Energy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</si>
</sst>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workbookViewId="0" topLeftCell="A1">
      <selection activeCell="D7" sqref="D7"/>
    </sheetView>
  </sheetViews>
  <sheetFormatPr defaultColWidth="9.140625" defaultRowHeight="12.75"/>
  <cols>
    <col min="4" max="5" width="11.28125" style="0" customWidth="1"/>
    <col min="6" max="6" width="12.8515625" style="0" bestFit="1" customWidth="1"/>
    <col min="8" max="10" width="11.28125" style="0" customWidth="1"/>
    <col min="12" max="14" width="11.28125" style="0" customWidth="1"/>
    <col min="16" max="17" width="11.140625" style="0" bestFit="1" customWidth="1"/>
    <col min="18" max="18" width="12.7109375" style="0" bestFit="1" customWidth="1"/>
  </cols>
  <sheetData>
    <row r="1" ht="12.75">
      <c r="A1" t="s">
        <v>0</v>
      </c>
    </row>
    <row r="3" ht="12.75">
      <c r="A3" t="s">
        <v>1</v>
      </c>
    </row>
    <row r="5" ht="12.75">
      <c r="A5" t="s">
        <v>2</v>
      </c>
    </row>
    <row r="6" spans="16:18" ht="12.75">
      <c r="P6" s="1" t="s">
        <v>3</v>
      </c>
      <c r="Q6" s="1"/>
      <c r="R6" s="1"/>
    </row>
    <row r="7" spans="4:18" ht="12.75">
      <c r="D7" s="1" t="s">
        <v>4</v>
      </c>
      <c r="E7" s="1"/>
      <c r="F7" s="1"/>
      <c r="H7" s="1" t="s">
        <v>5</v>
      </c>
      <c r="I7" s="1"/>
      <c r="J7" s="1"/>
      <c r="L7" s="1" t="s">
        <v>6</v>
      </c>
      <c r="M7" s="1"/>
      <c r="N7" s="1"/>
      <c r="P7" s="1" t="s">
        <v>7</v>
      </c>
      <c r="Q7" s="1"/>
      <c r="R7" s="1"/>
    </row>
    <row r="9" spans="1:18" ht="12.75">
      <c r="A9" t="s">
        <v>8</v>
      </c>
      <c r="B9" s="2" t="s">
        <v>9</v>
      </c>
      <c r="D9" t="s">
        <v>10</v>
      </c>
      <c r="E9" t="s">
        <v>11</v>
      </c>
      <c r="F9" t="s">
        <v>12</v>
      </c>
      <c r="H9" t="s">
        <v>10</v>
      </c>
      <c r="I9" t="s">
        <v>11</v>
      </c>
      <c r="J9" t="s">
        <v>12</v>
      </c>
      <c r="L9" t="s">
        <v>10</v>
      </c>
      <c r="M9" t="s">
        <v>11</v>
      </c>
      <c r="N9" t="s">
        <v>12</v>
      </c>
      <c r="P9" t="s">
        <v>10</v>
      </c>
      <c r="Q9" t="s">
        <v>11</v>
      </c>
      <c r="R9" t="s">
        <v>12</v>
      </c>
    </row>
    <row r="10" ht="12.75">
      <c r="B10" s="2"/>
    </row>
    <row r="11" spans="1:18" ht="12.75">
      <c r="A11" t="s">
        <v>13</v>
      </c>
      <c r="B11" s="2">
        <v>2007</v>
      </c>
      <c r="D11" s="3">
        <v>29037440</v>
      </c>
      <c r="E11" s="3">
        <v>29924005</v>
      </c>
      <c r="F11" s="3">
        <v>58961445</v>
      </c>
      <c r="G11" s="3"/>
      <c r="H11" s="3">
        <v>7824517</v>
      </c>
      <c r="I11" s="3">
        <v>7537835</v>
      </c>
      <c r="J11" s="3">
        <v>15362352</v>
      </c>
      <c r="K11" s="3"/>
      <c r="L11" s="3">
        <v>235843</v>
      </c>
      <c r="M11" s="3">
        <v>450516</v>
      </c>
      <c r="N11" s="3">
        <v>686359</v>
      </c>
      <c r="O11" s="3"/>
      <c r="P11" s="3">
        <v>37097800</v>
      </c>
      <c r="Q11" s="3">
        <v>37912356</v>
      </c>
      <c r="R11" s="3">
        <v>75010156</v>
      </c>
    </row>
    <row r="12" spans="1:18" ht="12.75">
      <c r="A12" t="s">
        <v>14</v>
      </c>
      <c r="B12" s="2">
        <v>2007</v>
      </c>
      <c r="D12" s="3">
        <v>26906862</v>
      </c>
      <c r="E12" s="3">
        <v>27829558</v>
      </c>
      <c r="F12" s="3">
        <v>54736420</v>
      </c>
      <c r="G12" s="3"/>
      <c r="H12" s="3">
        <v>8020540</v>
      </c>
      <c r="I12" s="3">
        <v>7935856</v>
      </c>
      <c r="J12" s="3">
        <v>15956396</v>
      </c>
      <c r="K12" s="3"/>
      <c r="L12" s="3">
        <v>218674</v>
      </c>
      <c r="M12" s="3">
        <v>479835</v>
      </c>
      <c r="N12" s="3">
        <v>698509</v>
      </c>
      <c r="O12" s="3"/>
      <c r="P12" s="3">
        <v>35146076</v>
      </c>
      <c r="Q12" s="3">
        <v>36245249</v>
      </c>
      <c r="R12" s="3">
        <v>71391325</v>
      </c>
    </row>
    <row r="13" spans="1:18" ht="12.75">
      <c r="A13" t="s">
        <v>15</v>
      </c>
      <c r="B13" s="2">
        <v>2007</v>
      </c>
      <c r="D13" s="3">
        <v>31640389</v>
      </c>
      <c r="E13" s="3">
        <v>28963323</v>
      </c>
      <c r="F13" s="3">
        <v>60603712</v>
      </c>
      <c r="G13" s="3"/>
      <c r="H13" s="3">
        <v>8443883</v>
      </c>
      <c r="I13" s="3">
        <v>7503899</v>
      </c>
      <c r="J13" s="3">
        <v>15947782</v>
      </c>
      <c r="K13" s="3"/>
      <c r="L13" s="3">
        <v>243183</v>
      </c>
      <c r="M13" s="3">
        <v>491287</v>
      </c>
      <c r="N13" s="3">
        <v>734470</v>
      </c>
      <c r="O13" s="3"/>
      <c r="P13" s="3">
        <v>40327455</v>
      </c>
      <c r="Q13" s="3">
        <v>36958509</v>
      </c>
      <c r="R13" s="3">
        <v>77285964</v>
      </c>
    </row>
    <row r="14" spans="1:18" ht="12.75">
      <c r="A14" t="s">
        <v>16</v>
      </c>
      <c r="B14" s="2">
        <v>2007</v>
      </c>
      <c r="D14" s="3">
        <v>26650471</v>
      </c>
      <c r="E14" s="3">
        <v>27408495</v>
      </c>
      <c r="F14" s="3">
        <v>54058966</v>
      </c>
      <c r="G14" s="3"/>
      <c r="H14" s="3">
        <v>6377283</v>
      </c>
      <c r="I14" s="3">
        <v>6144974</v>
      </c>
      <c r="J14" s="3">
        <v>12522257</v>
      </c>
      <c r="K14" s="3"/>
      <c r="L14" s="3">
        <v>155528</v>
      </c>
      <c r="M14" s="3">
        <v>516041</v>
      </c>
      <c r="N14" s="3">
        <v>671569</v>
      </c>
      <c r="O14" s="3"/>
      <c r="P14" s="3">
        <v>33183282</v>
      </c>
      <c r="Q14" s="3">
        <v>34069510</v>
      </c>
      <c r="R14" s="3">
        <v>67252792</v>
      </c>
    </row>
    <row r="15" spans="1:18" ht="12.75">
      <c r="A15" t="s">
        <v>17</v>
      </c>
      <c r="B15" s="2">
        <v>2007</v>
      </c>
      <c r="D15" s="3">
        <v>27165984</v>
      </c>
      <c r="E15" s="3">
        <v>23037002</v>
      </c>
      <c r="F15" s="3">
        <v>50202986</v>
      </c>
      <c r="G15" s="3"/>
      <c r="H15" s="3">
        <v>6779246</v>
      </c>
      <c r="I15" s="3">
        <v>5607029</v>
      </c>
      <c r="J15" s="3">
        <v>12386275</v>
      </c>
      <c r="K15" s="3"/>
      <c r="L15" s="3">
        <v>176273</v>
      </c>
      <c r="M15" s="3">
        <v>534399</v>
      </c>
      <c r="N15" s="3">
        <v>710672</v>
      </c>
      <c r="O15" s="3"/>
      <c r="P15" s="3">
        <v>34121503</v>
      </c>
      <c r="Q15" s="3">
        <v>29178430</v>
      </c>
      <c r="R15" s="3">
        <v>63299933</v>
      </c>
    </row>
    <row r="16" spans="1:18" ht="12.75">
      <c r="A16" t="s">
        <v>18</v>
      </c>
      <c r="B16" s="2">
        <v>2007</v>
      </c>
      <c r="D16" s="3">
        <v>26106097</v>
      </c>
      <c r="E16" s="3">
        <v>23277123</v>
      </c>
      <c r="F16" s="3">
        <v>49383220</v>
      </c>
      <c r="G16" s="3"/>
      <c r="H16" s="3">
        <v>7852037</v>
      </c>
      <c r="I16" s="3">
        <v>5875072</v>
      </c>
      <c r="J16" s="3">
        <v>13727109</v>
      </c>
      <c r="K16" s="3"/>
      <c r="L16" s="3">
        <v>136802</v>
      </c>
      <c r="M16" s="3">
        <v>503577</v>
      </c>
      <c r="N16" s="3">
        <v>640379</v>
      </c>
      <c r="O16" s="3"/>
      <c r="P16" s="3">
        <v>34094936</v>
      </c>
      <c r="Q16" s="3">
        <v>29655772</v>
      </c>
      <c r="R16" s="3">
        <v>63750708</v>
      </c>
    </row>
    <row r="17" spans="1:18" ht="12.75">
      <c r="A17" t="s">
        <v>19</v>
      </c>
      <c r="B17" s="2">
        <v>2007</v>
      </c>
      <c r="D17" s="3">
        <v>28109685</v>
      </c>
      <c r="E17" s="3">
        <v>25575796</v>
      </c>
      <c r="F17" s="3">
        <v>53685481</v>
      </c>
      <c r="G17" s="3"/>
      <c r="H17" s="3">
        <v>9258073</v>
      </c>
      <c r="I17" s="3">
        <v>7145906</v>
      </c>
      <c r="J17" s="3">
        <v>16403979</v>
      </c>
      <c r="K17" s="3"/>
      <c r="L17" s="3">
        <v>166165</v>
      </c>
      <c r="M17" s="3">
        <v>638663</v>
      </c>
      <c r="N17" s="3">
        <v>804828</v>
      </c>
      <c r="O17" s="3"/>
      <c r="P17" s="3">
        <v>37533923</v>
      </c>
      <c r="Q17" s="3">
        <v>33360365</v>
      </c>
      <c r="R17" s="3">
        <v>70894288</v>
      </c>
    </row>
    <row r="18" spans="1:18" ht="12.75">
      <c r="A18" t="s">
        <v>20</v>
      </c>
      <c r="B18" s="2">
        <v>2007</v>
      </c>
      <c r="D18" s="3">
        <v>30488963</v>
      </c>
      <c r="E18" s="3">
        <v>23536361</v>
      </c>
      <c r="F18" s="3">
        <v>54025324</v>
      </c>
      <c r="G18" s="3"/>
      <c r="H18" s="3">
        <v>10218162</v>
      </c>
      <c r="I18" s="3">
        <v>6697538</v>
      </c>
      <c r="J18" s="3">
        <v>16915700</v>
      </c>
      <c r="K18" s="3"/>
      <c r="L18" s="3">
        <v>229761</v>
      </c>
      <c r="M18" s="3">
        <v>670788</v>
      </c>
      <c r="N18" s="3">
        <v>900549</v>
      </c>
      <c r="O18" s="3"/>
      <c r="P18" s="3">
        <v>40936886</v>
      </c>
      <c r="Q18" s="3">
        <v>30904687</v>
      </c>
      <c r="R18" s="3">
        <v>71841573</v>
      </c>
    </row>
    <row r="19" spans="1:18" ht="12.75">
      <c r="A19" t="s">
        <v>21</v>
      </c>
      <c r="B19" s="2">
        <v>2007</v>
      </c>
      <c r="D19" s="3">
        <v>21941921</v>
      </c>
      <c r="E19" s="3">
        <v>25076142</v>
      </c>
      <c r="F19" s="3">
        <v>47018063</v>
      </c>
      <c r="G19" s="3"/>
      <c r="H19" s="3">
        <v>7766364</v>
      </c>
      <c r="I19" s="3">
        <v>7187682</v>
      </c>
      <c r="J19" s="3">
        <v>14954046</v>
      </c>
      <c r="K19" s="3"/>
      <c r="L19" s="3">
        <v>195165</v>
      </c>
      <c r="M19" s="3">
        <v>633380</v>
      </c>
      <c r="N19" s="3">
        <v>828545</v>
      </c>
      <c r="O19" s="3"/>
      <c r="P19" s="3">
        <v>29903450</v>
      </c>
      <c r="Q19" s="3">
        <v>32897204</v>
      </c>
      <c r="R19" s="3">
        <v>62800654</v>
      </c>
    </row>
    <row r="20" spans="1:18" ht="12.75">
      <c r="A20" t="s">
        <v>22</v>
      </c>
      <c r="B20" s="2">
        <v>2007</v>
      </c>
      <c r="D20" s="3">
        <v>27869626</v>
      </c>
      <c r="E20" s="3">
        <v>24658257</v>
      </c>
      <c r="F20" s="3">
        <v>52527883</v>
      </c>
      <c r="G20" s="3"/>
      <c r="H20" s="3">
        <v>8152715</v>
      </c>
      <c r="I20" s="3">
        <v>6679931</v>
      </c>
      <c r="J20" s="3">
        <v>14832646</v>
      </c>
      <c r="K20" s="3"/>
      <c r="L20" s="3">
        <v>253684</v>
      </c>
      <c r="M20" s="3">
        <v>582979</v>
      </c>
      <c r="N20" s="3">
        <v>836663</v>
      </c>
      <c r="O20" s="3"/>
      <c r="P20" s="3">
        <v>36276025</v>
      </c>
      <c r="Q20" s="3">
        <v>31921167</v>
      </c>
      <c r="R20" s="3">
        <v>68197192</v>
      </c>
    </row>
    <row r="21" spans="1:18" ht="12.75">
      <c r="A21" t="s">
        <v>23</v>
      </c>
      <c r="B21" s="2">
        <v>2007</v>
      </c>
      <c r="D21" s="3">
        <v>26638516</v>
      </c>
      <c r="E21" s="3">
        <v>24116932</v>
      </c>
      <c r="F21" s="3">
        <v>50755448</v>
      </c>
      <c r="G21" s="3"/>
      <c r="H21" s="3">
        <v>8176220</v>
      </c>
      <c r="I21" s="3">
        <v>7612784</v>
      </c>
      <c r="J21" s="3">
        <v>15789004</v>
      </c>
      <c r="K21" s="3"/>
      <c r="L21" s="3">
        <v>298341</v>
      </c>
      <c r="M21" s="3">
        <v>625718</v>
      </c>
      <c r="N21" s="3">
        <v>924059</v>
      </c>
      <c r="O21" s="3"/>
      <c r="P21" s="3">
        <v>35113077</v>
      </c>
      <c r="Q21" s="3">
        <v>32355434</v>
      </c>
      <c r="R21" s="3">
        <v>67468511</v>
      </c>
    </row>
    <row r="22" spans="1:18" ht="12.75">
      <c r="A22" t="s">
        <v>24</v>
      </c>
      <c r="B22" s="2">
        <v>2007</v>
      </c>
      <c r="D22" s="3">
        <v>29314331</v>
      </c>
      <c r="E22" s="3">
        <v>31443043</v>
      </c>
      <c r="F22" s="3">
        <v>60757374</v>
      </c>
      <c r="G22" s="3"/>
      <c r="H22" s="3">
        <v>8972992</v>
      </c>
      <c r="I22" s="3">
        <v>9674753</v>
      </c>
      <c r="J22" s="3">
        <v>18647745</v>
      </c>
      <c r="K22" s="3"/>
      <c r="L22" s="3">
        <v>281407</v>
      </c>
      <c r="M22" s="3">
        <v>569958</v>
      </c>
      <c r="N22" s="3">
        <v>851365</v>
      </c>
      <c r="O22" s="3"/>
      <c r="P22" s="3">
        <v>38568730</v>
      </c>
      <c r="Q22" s="3">
        <v>41687754</v>
      </c>
      <c r="R22" s="3">
        <v>80256484</v>
      </c>
    </row>
    <row r="23" spans="1:18" ht="12.75">
      <c r="A23" t="s">
        <v>13</v>
      </c>
      <c r="B23" s="2">
        <v>2008</v>
      </c>
      <c r="D23" s="3">
        <v>31534678</v>
      </c>
      <c r="E23" s="3">
        <v>28485793</v>
      </c>
      <c r="F23" s="3">
        <v>60020471</v>
      </c>
      <c r="G23" s="3"/>
      <c r="H23" s="3">
        <v>8834716</v>
      </c>
      <c r="I23" s="3">
        <v>8176741</v>
      </c>
      <c r="J23" s="3">
        <v>17011457</v>
      </c>
      <c r="K23" s="3"/>
      <c r="L23" s="3">
        <v>245609</v>
      </c>
      <c r="M23" s="3">
        <v>477741</v>
      </c>
      <c r="N23" s="3">
        <v>723350</v>
      </c>
      <c r="O23" s="3"/>
      <c r="P23" s="3">
        <v>40615003</v>
      </c>
      <c r="Q23" s="3">
        <v>37140275</v>
      </c>
      <c r="R23" s="3">
        <v>77755278</v>
      </c>
    </row>
    <row r="24" spans="1:18" ht="12.75">
      <c r="A24" t="s">
        <v>14</v>
      </c>
      <c r="B24" s="2">
        <v>2008</v>
      </c>
      <c r="D24" s="3">
        <v>26826900</v>
      </c>
      <c r="E24" s="3">
        <v>25820000</v>
      </c>
      <c r="F24" s="3">
        <v>52646900</v>
      </c>
      <c r="G24" s="3"/>
      <c r="H24" s="3">
        <v>7222423</v>
      </c>
      <c r="I24" s="3">
        <v>7165309</v>
      </c>
      <c r="J24" s="3">
        <v>14387732</v>
      </c>
      <c r="K24" s="3"/>
      <c r="L24" s="3">
        <v>190234</v>
      </c>
      <c r="M24" s="3">
        <v>423814</v>
      </c>
      <c r="N24" s="3">
        <v>614048</v>
      </c>
      <c r="O24" s="3"/>
      <c r="P24" s="3">
        <v>34239557</v>
      </c>
      <c r="Q24" s="3">
        <v>33409123</v>
      </c>
      <c r="R24" s="3">
        <v>67648680</v>
      </c>
    </row>
    <row r="25" spans="1:18" ht="12.75">
      <c r="A25" t="s">
        <v>15</v>
      </c>
      <c r="B25" s="2">
        <v>2008</v>
      </c>
      <c r="D25" s="3">
        <v>27330238</v>
      </c>
      <c r="E25" s="3">
        <v>28234863</v>
      </c>
      <c r="F25" s="3">
        <v>55565101</v>
      </c>
      <c r="G25" s="3"/>
      <c r="H25" s="3">
        <v>7581767</v>
      </c>
      <c r="I25" s="3">
        <v>7552466</v>
      </c>
      <c r="J25" s="3">
        <v>15134233</v>
      </c>
      <c r="K25" s="3"/>
      <c r="L25" s="3">
        <v>224350</v>
      </c>
      <c r="M25" s="3">
        <v>489803</v>
      </c>
      <c r="N25" s="3">
        <v>714153</v>
      </c>
      <c r="O25" s="3"/>
      <c r="P25" s="3">
        <v>35136355</v>
      </c>
      <c r="Q25" s="3">
        <v>36277132</v>
      </c>
      <c r="R25" s="3">
        <v>71413487</v>
      </c>
    </row>
    <row r="26" spans="1:18" ht="12.75">
      <c r="A26" t="s">
        <v>16</v>
      </c>
      <c r="B26" s="2">
        <v>2008</v>
      </c>
      <c r="D26" s="3">
        <v>26251968</v>
      </c>
      <c r="E26" s="3">
        <v>24638805</v>
      </c>
      <c r="F26" s="3">
        <v>50890773</v>
      </c>
      <c r="G26" s="3"/>
      <c r="H26" s="3">
        <v>6306959</v>
      </c>
      <c r="I26" s="3">
        <v>5576887</v>
      </c>
      <c r="J26" s="3">
        <v>11883846</v>
      </c>
      <c r="K26" s="3"/>
      <c r="L26" s="3">
        <v>158113</v>
      </c>
      <c r="M26" s="3">
        <v>487099</v>
      </c>
      <c r="N26" s="3">
        <v>645212</v>
      </c>
      <c r="O26" s="3"/>
      <c r="P26" s="3">
        <v>32717040</v>
      </c>
      <c r="Q26" s="3">
        <v>30702791</v>
      </c>
      <c r="R26" s="3">
        <v>63419831</v>
      </c>
    </row>
    <row r="27" spans="1:18" ht="12.75">
      <c r="A27" t="s">
        <v>17</v>
      </c>
      <c r="B27" s="2">
        <v>2008</v>
      </c>
      <c r="D27" s="3">
        <v>24889261</v>
      </c>
      <c r="E27" s="3">
        <v>23841587</v>
      </c>
      <c r="F27" s="3">
        <v>48730848</v>
      </c>
      <c r="G27" s="3"/>
      <c r="H27" s="3">
        <v>6109577</v>
      </c>
      <c r="I27" s="3">
        <v>5680837</v>
      </c>
      <c r="J27" s="3">
        <v>11790414</v>
      </c>
      <c r="K27" s="3"/>
      <c r="L27" s="3">
        <v>162618</v>
      </c>
      <c r="M27" s="3">
        <v>529284</v>
      </c>
      <c r="N27" s="3">
        <v>691902</v>
      </c>
      <c r="O27" s="3"/>
      <c r="P27" s="3">
        <v>31161456</v>
      </c>
      <c r="Q27" s="3">
        <v>30051708</v>
      </c>
      <c r="R27" s="3">
        <v>61213164</v>
      </c>
    </row>
    <row r="28" spans="1:18" ht="12.75">
      <c r="A28" t="s">
        <v>18</v>
      </c>
      <c r="B28" s="2">
        <v>2008</v>
      </c>
      <c r="D28" s="3">
        <v>25418731</v>
      </c>
      <c r="E28" s="3">
        <v>22911588</v>
      </c>
      <c r="F28" s="3">
        <v>48330319</v>
      </c>
      <c r="G28" s="3"/>
      <c r="H28" s="3">
        <v>7569553</v>
      </c>
      <c r="I28" s="3">
        <v>5737429</v>
      </c>
      <c r="J28" s="3">
        <v>13306982</v>
      </c>
      <c r="K28" s="3"/>
      <c r="L28" s="3">
        <v>142047</v>
      </c>
      <c r="M28" s="3">
        <v>528098</v>
      </c>
      <c r="N28" s="3">
        <v>670145</v>
      </c>
      <c r="O28" s="3"/>
      <c r="P28" s="3">
        <v>33130331</v>
      </c>
      <c r="Q28" s="3">
        <v>29177115</v>
      </c>
      <c r="R28" s="3">
        <v>62307446</v>
      </c>
    </row>
    <row r="29" spans="1:18" ht="12.75">
      <c r="A29" t="s">
        <v>19</v>
      </c>
      <c r="B29" s="2">
        <v>2008</v>
      </c>
      <c r="D29" s="3">
        <v>29948544</v>
      </c>
      <c r="E29" s="3">
        <v>25032953</v>
      </c>
      <c r="F29" s="3">
        <v>54981497</v>
      </c>
      <c r="G29" s="3"/>
      <c r="H29" s="3">
        <v>9504568</v>
      </c>
      <c r="I29" s="3">
        <v>6775491</v>
      </c>
      <c r="J29" s="3">
        <v>16280059</v>
      </c>
      <c r="K29" s="3"/>
      <c r="L29" s="3">
        <v>174118</v>
      </c>
      <c r="M29" s="3">
        <v>643273</v>
      </c>
      <c r="N29" s="3">
        <v>817391</v>
      </c>
      <c r="O29" s="3"/>
      <c r="P29" s="3">
        <v>39627230</v>
      </c>
      <c r="Q29" s="3">
        <v>32451717</v>
      </c>
      <c r="R29" s="3">
        <v>72078947</v>
      </c>
    </row>
    <row r="30" spans="4:15" ht="12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4:18" ht="12.75">
      <c r="D31" s="3">
        <f>SUM(D11:D29)</f>
        <v>524070605</v>
      </c>
      <c r="E31" s="3">
        <f>SUM(E11:E29)</f>
        <v>493811626</v>
      </c>
      <c r="F31" s="3">
        <f>SUM(F11:F29)</f>
        <v>1017882231</v>
      </c>
      <c r="G31" s="3"/>
      <c r="H31" s="3">
        <f>SUM(H11:H29)</f>
        <v>150971595</v>
      </c>
      <c r="I31" s="3">
        <f>SUM(I11:I29)</f>
        <v>132268419</v>
      </c>
      <c r="J31" s="3">
        <f>SUM(J11:J29)</f>
        <v>283240014</v>
      </c>
      <c r="K31" s="3"/>
      <c r="L31" s="3">
        <f>SUM(L11:L29)</f>
        <v>3887915</v>
      </c>
      <c r="M31" s="3">
        <f>SUM(M11:M29)</f>
        <v>10276253</v>
      </c>
      <c r="N31" s="3">
        <f>SUM(N11:N29)</f>
        <v>14164168</v>
      </c>
      <c r="O31" s="3"/>
      <c r="P31" s="3">
        <f>SUM(P11:P29)</f>
        <v>678930115</v>
      </c>
      <c r="Q31" s="3">
        <f>SUM(Q11:Q29)</f>
        <v>636356298</v>
      </c>
      <c r="R31" s="3">
        <f>SUM(R11:R29)</f>
        <v>1315286413</v>
      </c>
    </row>
    <row r="32" spans="4:18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4:18" ht="12.7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t="s">
        <v>25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" t="s">
        <v>3</v>
      </c>
      <c r="Q34" s="1"/>
      <c r="R34" s="1"/>
    </row>
    <row r="35" spans="4:18" ht="12.75">
      <c r="D35" s="1" t="s">
        <v>4</v>
      </c>
      <c r="E35" s="1"/>
      <c r="F35" s="1"/>
      <c r="H35" s="1" t="s">
        <v>5</v>
      </c>
      <c r="I35" s="1"/>
      <c r="J35" s="1"/>
      <c r="L35" s="1" t="s">
        <v>6</v>
      </c>
      <c r="M35" s="1"/>
      <c r="N35" s="1"/>
      <c r="P35" s="1" t="s">
        <v>26</v>
      </c>
      <c r="Q35" s="1"/>
      <c r="R35" s="1"/>
    </row>
    <row r="37" spans="1:18" ht="12.75">
      <c r="A37" t="s">
        <v>8</v>
      </c>
      <c r="B37" s="2" t="s">
        <v>9</v>
      </c>
      <c r="D37" t="s">
        <v>10</v>
      </c>
      <c r="E37" t="s">
        <v>11</v>
      </c>
      <c r="F37" t="s">
        <v>12</v>
      </c>
      <c r="H37" t="s">
        <v>10</v>
      </c>
      <c r="I37" t="s">
        <v>11</v>
      </c>
      <c r="J37" t="s">
        <v>12</v>
      </c>
      <c r="L37" t="s">
        <v>10</v>
      </c>
      <c r="M37" t="s">
        <v>11</v>
      </c>
      <c r="N37" t="s">
        <v>12</v>
      </c>
      <c r="P37" t="s">
        <v>10</v>
      </c>
      <c r="Q37" t="s">
        <v>11</v>
      </c>
      <c r="R37" t="s">
        <v>12</v>
      </c>
    </row>
    <row r="38" ht="12.75">
      <c r="B38" s="2"/>
    </row>
    <row r="39" spans="1:18" ht="12.75">
      <c r="A39" t="s">
        <v>13</v>
      </c>
      <c r="B39" s="2">
        <v>2007</v>
      </c>
      <c r="D39" s="3">
        <v>29193426</v>
      </c>
      <c r="E39" s="3">
        <v>30084128</v>
      </c>
      <c r="F39" s="3">
        <v>59277554</v>
      </c>
      <c r="G39" s="3"/>
      <c r="H39" s="3">
        <v>7939925</v>
      </c>
      <c r="I39" s="3">
        <v>7648683</v>
      </c>
      <c r="J39" s="3">
        <v>15588608</v>
      </c>
      <c r="K39" s="3"/>
      <c r="L39" s="3">
        <v>249880</v>
      </c>
      <c r="M39" s="3">
        <v>477246</v>
      </c>
      <c r="N39" s="3">
        <v>727126</v>
      </c>
      <c r="O39" s="3"/>
      <c r="P39" s="3">
        <v>37383231</v>
      </c>
      <c r="Q39" s="3">
        <v>38210057</v>
      </c>
      <c r="R39" s="3">
        <v>75593288</v>
      </c>
    </row>
    <row r="40" spans="1:18" ht="12.75">
      <c r="A40" t="s">
        <v>14</v>
      </c>
      <c r="B40" s="2">
        <v>2007</v>
      </c>
      <c r="D40" s="3">
        <v>26972170</v>
      </c>
      <c r="E40" s="3">
        <v>27897084</v>
      </c>
      <c r="F40" s="3">
        <v>54869254</v>
      </c>
      <c r="G40" s="3"/>
      <c r="H40" s="3">
        <v>8148877</v>
      </c>
      <c r="I40" s="3">
        <v>8061961</v>
      </c>
      <c r="J40" s="3">
        <v>16210838</v>
      </c>
      <c r="K40" s="3"/>
      <c r="L40" s="3">
        <v>231751</v>
      </c>
      <c r="M40" s="3">
        <v>508594</v>
      </c>
      <c r="N40" s="3">
        <v>740345</v>
      </c>
      <c r="O40" s="3"/>
      <c r="P40" s="3">
        <v>35352798</v>
      </c>
      <c r="Q40" s="3">
        <v>36467639</v>
      </c>
      <c r="R40" s="3">
        <v>71820437</v>
      </c>
    </row>
    <row r="41" spans="1:18" ht="12.75">
      <c r="A41" t="s">
        <v>15</v>
      </c>
      <c r="B41" s="2">
        <v>2007</v>
      </c>
      <c r="D41" s="3">
        <v>31717897</v>
      </c>
      <c r="E41" s="3">
        <v>29034352</v>
      </c>
      <c r="F41" s="3">
        <v>60752249</v>
      </c>
      <c r="G41" s="3"/>
      <c r="H41" s="3">
        <v>8606726</v>
      </c>
      <c r="I41" s="3">
        <v>7649095</v>
      </c>
      <c r="J41" s="3">
        <v>16255821</v>
      </c>
      <c r="K41" s="3"/>
      <c r="L41" s="3">
        <v>257029</v>
      </c>
      <c r="M41" s="3">
        <v>519261</v>
      </c>
      <c r="N41" s="3">
        <v>776290</v>
      </c>
      <c r="O41" s="3"/>
      <c r="P41" s="3">
        <v>40581652</v>
      </c>
      <c r="Q41" s="3">
        <v>37202708</v>
      </c>
      <c r="R41" s="3">
        <v>77784360</v>
      </c>
    </row>
    <row r="42" spans="1:18" ht="12.75">
      <c r="A42" t="s">
        <v>16</v>
      </c>
      <c r="B42" s="2">
        <v>2007</v>
      </c>
      <c r="D42" s="3">
        <v>26714564</v>
      </c>
      <c r="E42" s="3">
        <v>27474253</v>
      </c>
      <c r="F42" s="3">
        <v>54188817</v>
      </c>
      <c r="G42" s="3"/>
      <c r="H42" s="3">
        <v>6505653</v>
      </c>
      <c r="I42" s="3">
        <v>6268979</v>
      </c>
      <c r="J42" s="3">
        <v>12774632</v>
      </c>
      <c r="K42" s="3"/>
      <c r="L42" s="3">
        <v>164013</v>
      </c>
      <c r="M42" s="3">
        <v>544117</v>
      </c>
      <c r="N42" s="3">
        <v>708130</v>
      </c>
      <c r="O42" s="3"/>
      <c r="P42" s="3">
        <v>33384230</v>
      </c>
      <c r="Q42" s="3">
        <v>34287349</v>
      </c>
      <c r="R42" s="3">
        <v>67671579</v>
      </c>
    </row>
    <row r="43" spans="1:18" ht="12.75">
      <c r="A43" t="s">
        <v>17</v>
      </c>
      <c r="B43" s="2">
        <v>2007</v>
      </c>
      <c r="D43" s="3">
        <v>27229733</v>
      </c>
      <c r="E43" s="3">
        <v>23090969</v>
      </c>
      <c r="F43" s="3">
        <v>50320702</v>
      </c>
      <c r="G43" s="3"/>
      <c r="H43" s="3">
        <v>6915344</v>
      </c>
      <c r="I43" s="3">
        <v>5719131</v>
      </c>
      <c r="J43" s="3">
        <v>12634475</v>
      </c>
      <c r="K43" s="3"/>
      <c r="L43" s="3">
        <v>186828</v>
      </c>
      <c r="M43" s="3">
        <v>566445</v>
      </c>
      <c r="N43" s="3">
        <v>753273</v>
      </c>
      <c r="O43" s="3"/>
      <c r="P43" s="3">
        <v>34331905</v>
      </c>
      <c r="Q43" s="3">
        <v>29376545</v>
      </c>
      <c r="R43" s="3">
        <v>63708450</v>
      </c>
    </row>
    <row r="44" spans="1:18" ht="12.75">
      <c r="A44" t="s">
        <v>18</v>
      </c>
      <c r="B44" s="2">
        <v>2007</v>
      </c>
      <c r="D44" s="3">
        <v>26166537</v>
      </c>
      <c r="E44" s="3">
        <v>23330988</v>
      </c>
      <c r="F44" s="3">
        <v>49497525</v>
      </c>
      <c r="G44" s="3"/>
      <c r="H44" s="3">
        <v>8004351</v>
      </c>
      <c r="I44" s="3">
        <v>5988883</v>
      </c>
      <c r="J44" s="3">
        <v>13993234</v>
      </c>
      <c r="K44" s="3"/>
      <c r="L44" s="3">
        <v>144643</v>
      </c>
      <c r="M44" s="3">
        <v>532478</v>
      </c>
      <c r="N44" s="3">
        <v>677121</v>
      </c>
      <c r="O44" s="3"/>
      <c r="P44" s="3">
        <v>34315531</v>
      </c>
      <c r="Q44" s="3">
        <v>29852349</v>
      </c>
      <c r="R44" s="3">
        <v>64167880</v>
      </c>
    </row>
    <row r="45" spans="1:18" ht="12.75">
      <c r="A45" t="s">
        <v>19</v>
      </c>
      <c r="B45" s="2">
        <v>2007</v>
      </c>
      <c r="D45" s="3">
        <v>28174831</v>
      </c>
      <c r="E45" s="3">
        <v>25635080</v>
      </c>
      <c r="F45" s="3">
        <v>53809911</v>
      </c>
      <c r="G45" s="3"/>
      <c r="H45" s="3">
        <v>9424813</v>
      </c>
      <c r="I45" s="3">
        <v>7275371</v>
      </c>
      <c r="J45" s="3">
        <v>16700184</v>
      </c>
      <c r="K45" s="3"/>
      <c r="L45" s="3">
        <v>175899</v>
      </c>
      <c r="M45" s="3">
        <v>675960</v>
      </c>
      <c r="N45" s="3">
        <v>851859</v>
      </c>
      <c r="O45" s="3"/>
      <c r="P45" s="3">
        <v>37775543</v>
      </c>
      <c r="Q45" s="3">
        <v>33586411</v>
      </c>
      <c r="R45" s="3">
        <v>71361954</v>
      </c>
    </row>
    <row r="46" spans="1:18" ht="12.75">
      <c r="A46" t="s">
        <v>20</v>
      </c>
      <c r="B46" s="2">
        <v>2007</v>
      </c>
      <c r="D46" s="3">
        <v>30557717</v>
      </c>
      <c r="E46" s="3">
        <v>23589320</v>
      </c>
      <c r="F46" s="3">
        <v>54147037</v>
      </c>
      <c r="G46" s="3"/>
      <c r="H46" s="3">
        <v>10409478</v>
      </c>
      <c r="I46" s="3">
        <v>6822983</v>
      </c>
      <c r="J46" s="3">
        <v>17232461</v>
      </c>
      <c r="K46" s="3"/>
      <c r="L46" s="3">
        <v>243435</v>
      </c>
      <c r="M46" s="3">
        <v>710555</v>
      </c>
      <c r="N46" s="3">
        <v>953990</v>
      </c>
      <c r="O46" s="3"/>
      <c r="P46" s="3">
        <v>41210630</v>
      </c>
      <c r="Q46" s="3">
        <v>31122858</v>
      </c>
      <c r="R46" s="3">
        <v>72333488</v>
      </c>
    </row>
    <row r="47" spans="1:18" ht="12.75">
      <c r="A47" t="s">
        <v>21</v>
      </c>
      <c r="B47" s="2">
        <v>2007</v>
      </c>
      <c r="D47" s="3">
        <v>21992188</v>
      </c>
      <c r="E47" s="3">
        <v>25133560</v>
      </c>
      <c r="F47" s="3">
        <v>47125748</v>
      </c>
      <c r="G47" s="3"/>
      <c r="H47" s="3">
        <v>7896533</v>
      </c>
      <c r="I47" s="3">
        <v>7309743</v>
      </c>
      <c r="J47" s="3">
        <v>15206276</v>
      </c>
      <c r="K47" s="3"/>
      <c r="L47" s="3">
        <v>205909</v>
      </c>
      <c r="M47" s="3">
        <v>668611</v>
      </c>
      <c r="N47" s="3">
        <v>874520</v>
      </c>
      <c r="O47" s="3"/>
      <c r="P47" s="3">
        <v>30094630</v>
      </c>
      <c r="Q47" s="3">
        <v>33111914</v>
      </c>
      <c r="R47" s="3">
        <v>63206544</v>
      </c>
    </row>
    <row r="48" spans="1:18" ht="12.75">
      <c r="A48" t="s">
        <v>22</v>
      </c>
      <c r="B48" s="2">
        <v>2007</v>
      </c>
      <c r="D48" s="3">
        <v>27938925</v>
      </c>
      <c r="E48" s="3">
        <v>24719313</v>
      </c>
      <c r="F48" s="3">
        <v>52658238</v>
      </c>
      <c r="G48" s="3"/>
      <c r="H48" s="3">
        <v>8275675</v>
      </c>
      <c r="I48" s="3">
        <v>6780687</v>
      </c>
      <c r="J48" s="3">
        <v>15056362</v>
      </c>
      <c r="K48" s="3"/>
      <c r="L48" s="3">
        <v>268421</v>
      </c>
      <c r="M48" s="3">
        <v>616799</v>
      </c>
      <c r="N48" s="3">
        <v>885220</v>
      </c>
      <c r="O48" s="3"/>
      <c r="P48" s="3">
        <v>36483021</v>
      </c>
      <c r="Q48" s="3">
        <v>32116799</v>
      </c>
      <c r="R48" s="3">
        <v>68599820</v>
      </c>
    </row>
    <row r="49" spans="1:18" ht="12.75">
      <c r="A49" t="s">
        <v>23</v>
      </c>
      <c r="B49" s="2">
        <v>2007</v>
      </c>
      <c r="D49" s="3">
        <v>26708142</v>
      </c>
      <c r="E49" s="3">
        <v>24179898</v>
      </c>
      <c r="F49" s="3">
        <v>50888040</v>
      </c>
      <c r="G49" s="3"/>
      <c r="H49" s="3">
        <v>8316933</v>
      </c>
      <c r="I49" s="3">
        <v>7742695</v>
      </c>
      <c r="J49" s="3">
        <v>16059628</v>
      </c>
      <c r="K49" s="3"/>
      <c r="L49" s="3">
        <v>315495</v>
      </c>
      <c r="M49" s="3">
        <v>661616</v>
      </c>
      <c r="N49" s="3">
        <v>977111</v>
      </c>
      <c r="O49" s="3"/>
      <c r="P49" s="3">
        <v>35340570</v>
      </c>
      <c r="Q49" s="3">
        <v>32584209</v>
      </c>
      <c r="R49" s="3">
        <v>67924779</v>
      </c>
    </row>
    <row r="50" spans="1:18" ht="12.75">
      <c r="A50" t="s">
        <v>24</v>
      </c>
      <c r="B50" s="2">
        <v>2007</v>
      </c>
      <c r="D50" s="3">
        <v>29390192</v>
      </c>
      <c r="E50" s="3">
        <v>31524486</v>
      </c>
      <c r="F50" s="3">
        <v>60914678</v>
      </c>
      <c r="G50" s="3"/>
      <c r="H50" s="3">
        <v>9164966</v>
      </c>
      <c r="I50" s="3">
        <v>9882118</v>
      </c>
      <c r="J50" s="3">
        <v>19047084</v>
      </c>
      <c r="K50" s="3"/>
      <c r="L50" s="3">
        <v>297021</v>
      </c>
      <c r="M50" s="3">
        <v>601955</v>
      </c>
      <c r="N50" s="3">
        <v>898976</v>
      </c>
      <c r="O50" s="3"/>
      <c r="P50" s="3">
        <v>38852179</v>
      </c>
      <c r="Q50" s="3">
        <v>42008559</v>
      </c>
      <c r="R50" s="3">
        <v>80860738</v>
      </c>
    </row>
    <row r="51" spans="1:18" ht="12.75">
      <c r="A51" t="s">
        <v>13</v>
      </c>
      <c r="B51" s="2">
        <v>2008</v>
      </c>
      <c r="D51" s="3">
        <v>31619510</v>
      </c>
      <c r="E51" s="3">
        <v>28562318</v>
      </c>
      <c r="F51" s="3">
        <v>60181828</v>
      </c>
      <c r="G51" s="3"/>
      <c r="H51" s="3">
        <v>9018787</v>
      </c>
      <c r="I51" s="3">
        <v>8347509</v>
      </c>
      <c r="J51" s="3">
        <v>17366296</v>
      </c>
      <c r="K51" s="3"/>
      <c r="L51" s="3">
        <v>260187</v>
      </c>
      <c r="M51" s="3">
        <v>506125</v>
      </c>
      <c r="N51" s="3">
        <v>766312</v>
      </c>
      <c r="O51" s="3"/>
      <c r="P51" s="3">
        <v>40898484</v>
      </c>
      <c r="Q51" s="3">
        <v>37415952</v>
      </c>
      <c r="R51" s="3">
        <v>78314436</v>
      </c>
    </row>
    <row r="52" spans="1:18" ht="12.75">
      <c r="A52" t="s">
        <v>14</v>
      </c>
      <c r="B52" s="2">
        <v>2008</v>
      </c>
      <c r="D52" s="3">
        <v>26901849</v>
      </c>
      <c r="E52" s="3">
        <v>25892185</v>
      </c>
      <c r="F52" s="3">
        <v>52794034</v>
      </c>
      <c r="G52" s="3"/>
      <c r="H52" s="3">
        <v>7346486</v>
      </c>
      <c r="I52" s="3">
        <v>7287314</v>
      </c>
      <c r="J52" s="3">
        <v>14633800</v>
      </c>
      <c r="K52" s="3"/>
      <c r="L52" s="3">
        <v>201309</v>
      </c>
      <c r="M52" s="3">
        <v>448456</v>
      </c>
      <c r="N52" s="3">
        <v>649765</v>
      </c>
      <c r="O52" s="3"/>
      <c r="P52" s="3">
        <v>34449644</v>
      </c>
      <c r="Q52" s="3">
        <v>33627955</v>
      </c>
      <c r="R52" s="3">
        <v>68077599</v>
      </c>
    </row>
    <row r="53" spans="1:18" ht="12.75">
      <c r="A53" t="s">
        <v>15</v>
      </c>
      <c r="B53" s="2">
        <v>2008</v>
      </c>
      <c r="D53" s="3">
        <v>27395336</v>
      </c>
      <c r="E53" s="3">
        <v>28302494</v>
      </c>
      <c r="F53" s="3">
        <v>55697830</v>
      </c>
      <c r="G53" s="3"/>
      <c r="H53" s="3">
        <v>7706654</v>
      </c>
      <c r="I53" s="3">
        <v>7676838</v>
      </c>
      <c r="J53" s="3">
        <v>15383492</v>
      </c>
      <c r="K53" s="3"/>
      <c r="L53" s="3">
        <v>237186</v>
      </c>
      <c r="M53" s="3">
        <v>518278</v>
      </c>
      <c r="N53" s="3">
        <v>755464</v>
      </c>
      <c r="O53" s="3"/>
      <c r="P53" s="3">
        <v>35339176</v>
      </c>
      <c r="Q53" s="3">
        <v>36497610</v>
      </c>
      <c r="R53" s="3">
        <v>71836786</v>
      </c>
    </row>
    <row r="54" spans="1:18" ht="12.75">
      <c r="A54" t="s">
        <v>16</v>
      </c>
      <c r="B54" s="2">
        <v>2008</v>
      </c>
      <c r="D54" s="3">
        <v>26296995</v>
      </c>
      <c r="E54" s="3">
        <v>24681076</v>
      </c>
      <c r="F54" s="3">
        <v>50978071</v>
      </c>
      <c r="G54" s="3"/>
      <c r="H54" s="3">
        <v>6406474</v>
      </c>
      <c r="I54" s="3">
        <v>5664797</v>
      </c>
      <c r="J54" s="3">
        <v>12071271</v>
      </c>
      <c r="K54" s="3"/>
      <c r="L54" s="3">
        <v>167563</v>
      </c>
      <c r="M54" s="3">
        <v>516284</v>
      </c>
      <c r="N54" s="3">
        <v>683847</v>
      </c>
      <c r="O54" s="3"/>
      <c r="P54" s="3">
        <v>32871032</v>
      </c>
      <c r="Q54" s="3">
        <v>30862157</v>
      </c>
      <c r="R54" s="3">
        <v>63733189</v>
      </c>
    </row>
    <row r="55" spans="1:18" ht="12.75">
      <c r="A55" t="s">
        <v>17</v>
      </c>
      <c r="B55" s="2">
        <v>2008</v>
      </c>
      <c r="D55" s="3">
        <v>24929274</v>
      </c>
      <c r="E55" s="3">
        <v>23880027</v>
      </c>
      <c r="F55" s="3">
        <v>48809301</v>
      </c>
      <c r="G55" s="3"/>
      <c r="H55" s="3">
        <v>6203246</v>
      </c>
      <c r="I55" s="3">
        <v>5767892</v>
      </c>
      <c r="J55" s="3">
        <v>11971138</v>
      </c>
      <c r="K55" s="3"/>
      <c r="L55" s="3">
        <v>171935</v>
      </c>
      <c r="M55" s="3">
        <v>559508</v>
      </c>
      <c r="N55" s="3">
        <v>731443</v>
      </c>
      <c r="O55" s="3"/>
      <c r="P55" s="3">
        <v>31304455</v>
      </c>
      <c r="Q55" s="3">
        <v>30207427</v>
      </c>
      <c r="R55" s="3">
        <v>61511882</v>
      </c>
    </row>
    <row r="56" spans="1:18" ht="12.75">
      <c r="A56" t="s">
        <v>18</v>
      </c>
      <c r="B56" s="2">
        <v>2008</v>
      </c>
      <c r="D56" s="3">
        <v>25463497</v>
      </c>
      <c r="E56" s="3">
        <v>22951837</v>
      </c>
      <c r="F56" s="3">
        <v>48415334</v>
      </c>
      <c r="G56" s="3"/>
      <c r="H56" s="3">
        <v>7681479</v>
      </c>
      <c r="I56" s="3">
        <v>5822378</v>
      </c>
      <c r="J56" s="3">
        <v>13503857</v>
      </c>
      <c r="K56" s="3"/>
      <c r="L56" s="3">
        <v>150180</v>
      </c>
      <c r="M56" s="3">
        <v>558324</v>
      </c>
      <c r="N56" s="3">
        <v>708504</v>
      </c>
      <c r="O56" s="3"/>
      <c r="P56" s="3">
        <v>33295156</v>
      </c>
      <c r="Q56" s="3">
        <v>29332539</v>
      </c>
      <c r="R56" s="3">
        <v>62627695</v>
      </c>
    </row>
    <row r="57" spans="1:18" ht="12.75">
      <c r="A57" t="s">
        <v>19</v>
      </c>
      <c r="B57" s="2">
        <v>2008</v>
      </c>
      <c r="D57" s="3">
        <v>30007341</v>
      </c>
      <c r="E57" s="3">
        <v>25081926</v>
      </c>
      <c r="F57" s="3">
        <v>55089267</v>
      </c>
      <c r="G57" s="3"/>
      <c r="H57" s="3">
        <v>9646375</v>
      </c>
      <c r="I57" s="3">
        <v>6876485</v>
      </c>
      <c r="J57" s="3">
        <v>16522860</v>
      </c>
      <c r="K57" s="3"/>
      <c r="L57" s="3">
        <v>184520</v>
      </c>
      <c r="M57" s="3">
        <v>681768</v>
      </c>
      <c r="N57" s="3">
        <v>866288</v>
      </c>
      <c r="O57" s="3"/>
      <c r="P57" s="3">
        <v>39838236</v>
      </c>
      <c r="Q57" s="3">
        <v>32640179</v>
      </c>
      <c r="R57" s="3">
        <v>72478415</v>
      </c>
    </row>
    <row r="58" spans="2:18" ht="12.75">
      <c r="B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4:18" ht="12.75">
      <c r="D59" s="3">
        <f>SUM(D39:D57)</f>
        <v>525370124</v>
      </c>
      <c r="E59" s="3">
        <f>SUM(E39:E57)</f>
        <v>495045294</v>
      </c>
      <c r="F59" s="3">
        <f>SUM(F39:F57)</f>
        <v>1020415418</v>
      </c>
      <c r="G59" s="3"/>
      <c r="H59" s="3">
        <f>SUM(H39:H57)</f>
        <v>153618775</v>
      </c>
      <c r="I59" s="3">
        <f>SUM(I39:I57)</f>
        <v>134593542</v>
      </c>
      <c r="J59" s="3">
        <f>SUM(J39:J57)</f>
        <v>288212317</v>
      </c>
      <c r="K59" s="3"/>
      <c r="L59" s="3">
        <f>SUM(L39:L57)</f>
        <v>4113204</v>
      </c>
      <c r="M59" s="3">
        <f>SUM(M39:M57)</f>
        <v>10872380</v>
      </c>
      <c r="N59" s="3">
        <f>SUM(N39:N57)</f>
        <v>14985584</v>
      </c>
      <c r="O59" s="3"/>
      <c r="P59" s="3">
        <f>SUM(P39:P57)</f>
        <v>683102103</v>
      </c>
      <c r="Q59" s="3">
        <f>SUM(Q39:Q57)</f>
        <v>640511216</v>
      </c>
      <c r="R59" s="3">
        <f>SUM(R39:R57)</f>
        <v>1323613319</v>
      </c>
    </row>
    <row r="60" spans="4:18" ht="12.75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ht="12.75">
      <c r="C61" t="s">
        <v>27</v>
      </c>
    </row>
    <row r="62" ht="12.75">
      <c r="C62" t="s">
        <v>28</v>
      </c>
    </row>
    <row r="64" ht="12.75">
      <c r="A64" t="s">
        <v>29</v>
      </c>
    </row>
    <row r="65" spans="4:10" ht="12.75">
      <c r="D65" t="s">
        <v>30</v>
      </c>
      <c r="H65" s="1" t="s">
        <v>25</v>
      </c>
      <c r="I65" s="1"/>
      <c r="J65" s="1"/>
    </row>
    <row r="67" spans="1:10" ht="12.75">
      <c r="A67" t="s">
        <v>8</v>
      </c>
      <c r="B67" s="2" t="s">
        <v>9</v>
      </c>
      <c r="D67" s="2" t="s">
        <v>31</v>
      </c>
      <c r="E67" s="2" t="s">
        <v>32</v>
      </c>
      <c r="F67" s="2" t="s">
        <v>33</v>
      </c>
      <c r="H67" s="2" t="s">
        <v>31</v>
      </c>
      <c r="I67" s="2" t="s">
        <v>32</v>
      </c>
      <c r="J67" s="2" t="s">
        <v>33</v>
      </c>
    </row>
    <row r="68" spans="2:10" ht="12.75">
      <c r="B68" s="2"/>
      <c r="D68" s="2"/>
      <c r="E68" s="2"/>
      <c r="F68" s="2"/>
      <c r="H68" s="2"/>
      <c r="I68" s="2"/>
      <c r="J68" s="2"/>
    </row>
    <row r="69" spans="1:10" ht="12.75">
      <c r="A69" t="s">
        <v>13</v>
      </c>
      <c r="B69" s="2">
        <v>2007</v>
      </c>
      <c r="D69" s="4">
        <v>150188</v>
      </c>
      <c r="E69" s="2" t="s">
        <v>34</v>
      </c>
      <c r="F69" s="5">
        <v>0.75</v>
      </c>
      <c r="G69" s="2"/>
      <c r="H69" s="4">
        <v>151315</v>
      </c>
      <c r="I69" s="2" t="s">
        <v>34</v>
      </c>
      <c r="J69" s="5">
        <v>0.75</v>
      </c>
    </row>
    <row r="70" spans="1:10" ht="12.75">
      <c r="A70" t="s">
        <v>14</v>
      </c>
      <c r="B70" s="2">
        <v>2007</v>
      </c>
      <c r="D70" s="4">
        <v>157731</v>
      </c>
      <c r="E70" s="2" t="s">
        <v>35</v>
      </c>
      <c r="F70" s="5">
        <v>0.7916666666666666</v>
      </c>
      <c r="G70" s="2"/>
      <c r="H70" s="4">
        <v>154515</v>
      </c>
      <c r="I70" s="2" t="s">
        <v>35</v>
      </c>
      <c r="J70" s="5">
        <v>0.7916666666666666</v>
      </c>
    </row>
    <row r="71" spans="1:10" ht="12.75">
      <c r="A71" t="s">
        <v>15</v>
      </c>
      <c r="B71" s="2">
        <v>2007</v>
      </c>
      <c r="D71" s="4">
        <v>163357</v>
      </c>
      <c r="E71" s="2" t="s">
        <v>36</v>
      </c>
      <c r="F71" s="5">
        <v>0.7916666666666666</v>
      </c>
      <c r="G71" s="2"/>
      <c r="H71" s="4">
        <v>164270</v>
      </c>
      <c r="I71" s="2" t="s">
        <v>36</v>
      </c>
      <c r="J71" s="5">
        <v>0.7916666666666666</v>
      </c>
    </row>
    <row r="72" spans="1:10" ht="12.75">
      <c r="A72" t="s">
        <v>16</v>
      </c>
      <c r="B72" s="2">
        <v>2007</v>
      </c>
      <c r="D72" s="4">
        <v>132642</v>
      </c>
      <c r="E72" s="2" t="s">
        <v>37</v>
      </c>
      <c r="F72" s="5">
        <v>0.7916666666666666</v>
      </c>
      <c r="G72" s="2"/>
      <c r="H72" s="4">
        <v>133259</v>
      </c>
      <c r="I72" s="2" t="s">
        <v>37</v>
      </c>
      <c r="J72" s="5">
        <v>0.7916666666666666</v>
      </c>
    </row>
    <row r="73" spans="1:10" ht="12.75">
      <c r="A73" t="s">
        <v>17</v>
      </c>
      <c r="B73" s="2">
        <v>2007</v>
      </c>
      <c r="D73" s="4">
        <v>119642</v>
      </c>
      <c r="E73" s="2" t="s">
        <v>38</v>
      </c>
      <c r="F73" s="5">
        <v>0.7916666666666666</v>
      </c>
      <c r="H73" s="4">
        <v>120233</v>
      </c>
      <c r="I73" s="2" t="s">
        <v>38</v>
      </c>
      <c r="J73" s="5">
        <v>0.7916666666666666</v>
      </c>
    </row>
    <row r="74" spans="1:10" ht="12.75">
      <c r="A74" t="s">
        <v>18</v>
      </c>
      <c r="B74" s="2">
        <v>2007</v>
      </c>
      <c r="D74" s="4">
        <v>136325</v>
      </c>
      <c r="E74" s="2" t="s">
        <v>39</v>
      </c>
      <c r="F74" s="5">
        <v>0.875</v>
      </c>
      <c r="H74" s="4">
        <v>137131</v>
      </c>
      <c r="I74" s="2" t="s">
        <v>39</v>
      </c>
      <c r="J74" s="5">
        <v>0.875</v>
      </c>
    </row>
    <row r="75" spans="1:10" ht="12.75">
      <c r="A75" t="s">
        <v>19</v>
      </c>
      <c r="B75" s="2">
        <v>2007</v>
      </c>
      <c r="D75" s="4">
        <v>142210</v>
      </c>
      <c r="E75" s="2" t="s">
        <v>40</v>
      </c>
      <c r="F75" s="5">
        <v>0.75</v>
      </c>
      <c r="H75" s="4">
        <v>143025</v>
      </c>
      <c r="I75" s="2" t="s">
        <v>40</v>
      </c>
      <c r="J75" s="5">
        <v>0.75</v>
      </c>
    </row>
    <row r="76" spans="1:10" ht="12.75">
      <c r="A76" t="s">
        <v>20</v>
      </c>
      <c r="B76" s="2">
        <v>2007</v>
      </c>
      <c r="D76" s="4">
        <v>142454</v>
      </c>
      <c r="E76" s="2" t="s">
        <v>41</v>
      </c>
      <c r="F76" s="5">
        <v>0.875</v>
      </c>
      <c r="H76" s="4">
        <v>143324</v>
      </c>
      <c r="I76" s="2" t="s">
        <v>41</v>
      </c>
      <c r="J76" s="5">
        <v>0.875</v>
      </c>
    </row>
    <row r="77" spans="1:10" ht="12.75">
      <c r="A77" t="s">
        <v>21</v>
      </c>
      <c r="B77" s="2">
        <v>2007</v>
      </c>
      <c r="D77" s="4">
        <v>133528</v>
      </c>
      <c r="E77" s="2" t="s">
        <v>42</v>
      </c>
      <c r="F77" s="5">
        <v>0.875</v>
      </c>
      <c r="H77" s="4">
        <v>134259</v>
      </c>
      <c r="I77" s="2" t="s">
        <v>42</v>
      </c>
      <c r="J77" s="5">
        <v>0.875</v>
      </c>
    </row>
    <row r="78" spans="1:10" ht="12.75">
      <c r="A78" t="s">
        <v>22</v>
      </c>
      <c r="B78" s="2">
        <v>2007</v>
      </c>
      <c r="D78" s="4">
        <v>133193</v>
      </c>
      <c r="E78" s="2" t="s">
        <v>43</v>
      </c>
      <c r="F78" s="5">
        <v>0.3333333333333333</v>
      </c>
      <c r="H78" s="4">
        <v>133914</v>
      </c>
      <c r="I78" s="2" t="s">
        <v>43</v>
      </c>
      <c r="J78" s="5">
        <v>0.3333333333333333</v>
      </c>
    </row>
    <row r="79" spans="1:10" ht="12.75">
      <c r="A79" t="s">
        <v>23</v>
      </c>
      <c r="B79" s="2">
        <v>2007</v>
      </c>
      <c r="D79" s="4">
        <v>158336</v>
      </c>
      <c r="E79" s="2" t="s">
        <v>44</v>
      </c>
      <c r="F79" s="5">
        <v>0.875</v>
      </c>
      <c r="H79" s="4">
        <v>159282</v>
      </c>
      <c r="I79" s="2" t="s">
        <v>44</v>
      </c>
      <c r="J79" s="5">
        <v>0.875</v>
      </c>
    </row>
    <row r="80" spans="1:10" ht="12.75">
      <c r="A80" t="s">
        <v>24</v>
      </c>
      <c r="B80" s="2">
        <v>2007</v>
      </c>
      <c r="D80" s="4">
        <v>164202</v>
      </c>
      <c r="E80" s="2" t="s">
        <v>38</v>
      </c>
      <c r="F80" s="5">
        <v>0.75</v>
      </c>
      <c r="H80" s="4">
        <v>165250</v>
      </c>
      <c r="I80" s="2" t="s">
        <v>38</v>
      </c>
      <c r="J80" s="5">
        <v>0.75</v>
      </c>
    </row>
    <row r="81" spans="1:10" ht="12.75">
      <c r="A81" t="s">
        <v>13</v>
      </c>
      <c r="B81" s="2">
        <v>2008</v>
      </c>
      <c r="D81" s="4">
        <v>154813</v>
      </c>
      <c r="E81" s="2" t="s">
        <v>45</v>
      </c>
      <c r="F81" s="5">
        <v>0.75</v>
      </c>
      <c r="H81" s="4">
        <v>155820</v>
      </c>
      <c r="I81" s="2" t="s">
        <v>45</v>
      </c>
      <c r="J81" s="5">
        <v>0.75</v>
      </c>
    </row>
    <row r="82" spans="1:10" ht="12.75">
      <c r="A82" t="s">
        <v>14</v>
      </c>
      <c r="B82" s="2">
        <v>2008</v>
      </c>
      <c r="D82" s="4">
        <v>138228</v>
      </c>
      <c r="E82" s="2" t="s">
        <v>46</v>
      </c>
      <c r="F82" s="5">
        <v>0.75</v>
      </c>
      <c r="H82" s="4">
        <v>138981</v>
      </c>
      <c r="I82" s="2" t="s">
        <v>46</v>
      </c>
      <c r="J82" s="5">
        <v>0.75</v>
      </c>
    </row>
    <row r="83" spans="1:10" ht="12.75">
      <c r="A83" t="s">
        <v>15</v>
      </c>
      <c r="B83" s="2">
        <v>2008</v>
      </c>
      <c r="D83" s="4">
        <v>135598</v>
      </c>
      <c r="E83" s="2" t="s">
        <v>47</v>
      </c>
      <c r="F83" s="5">
        <v>0.7916666666666666</v>
      </c>
      <c r="H83" s="4">
        <v>136343</v>
      </c>
      <c r="I83" s="2" t="s">
        <v>47</v>
      </c>
      <c r="J83" s="5">
        <v>0.7916666666666666</v>
      </c>
    </row>
    <row r="84" spans="1:10" ht="12.75">
      <c r="A84" t="s">
        <v>16</v>
      </c>
      <c r="B84" s="2">
        <v>2008</v>
      </c>
      <c r="D84" s="4">
        <v>122735</v>
      </c>
      <c r="E84" s="2" t="s">
        <v>43</v>
      </c>
      <c r="F84" s="5">
        <v>0.75</v>
      </c>
      <c r="H84" s="4">
        <v>123192</v>
      </c>
      <c r="I84" s="2" t="s">
        <v>43</v>
      </c>
      <c r="J84" s="5">
        <v>0.75</v>
      </c>
    </row>
    <row r="85" spans="1:10" ht="12.75">
      <c r="A85" t="s">
        <v>17</v>
      </c>
      <c r="B85" s="2">
        <v>2008</v>
      </c>
      <c r="D85" s="4">
        <v>116556</v>
      </c>
      <c r="E85" s="2" t="s">
        <v>44</v>
      </c>
      <c r="F85" s="5">
        <v>0.7916666666666666</v>
      </c>
      <c r="H85" s="4">
        <v>116923</v>
      </c>
      <c r="I85" s="2" t="s">
        <v>44</v>
      </c>
      <c r="J85" s="5">
        <v>0.7916666666666666</v>
      </c>
    </row>
    <row r="86" spans="1:10" ht="12.75">
      <c r="A86" t="s">
        <v>18</v>
      </c>
      <c r="B86" s="2">
        <v>2008</v>
      </c>
      <c r="D86" s="4">
        <v>122820</v>
      </c>
      <c r="E86" s="2" t="s">
        <v>47</v>
      </c>
      <c r="F86" s="5">
        <v>0.875</v>
      </c>
      <c r="H86" s="4">
        <v>123392</v>
      </c>
      <c r="I86" s="2" t="s">
        <v>47</v>
      </c>
      <c r="J86" s="5">
        <v>0.875</v>
      </c>
    </row>
    <row r="87" spans="1:10" ht="12.75">
      <c r="A87" t="s">
        <v>19</v>
      </c>
      <c r="B87" s="2">
        <v>2008</v>
      </c>
      <c r="D87" s="4">
        <v>133995</v>
      </c>
      <c r="E87" s="2" t="s">
        <v>47</v>
      </c>
      <c r="F87" s="5">
        <v>0.7916666666666666</v>
      </c>
      <c r="H87" s="4">
        <v>134548</v>
      </c>
      <c r="I87" s="2" t="s">
        <v>47</v>
      </c>
      <c r="J87" s="5">
        <v>0.7916666666666666</v>
      </c>
    </row>
    <row r="89" ht="12.75">
      <c r="A89" t="s">
        <v>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Jacob.A.Mcdermott</cp:lastModifiedBy>
  <dcterms:created xsi:type="dcterms:W3CDTF">2007-08-01T18:56:37Z</dcterms:created>
  <dcterms:modified xsi:type="dcterms:W3CDTF">2008-10-06T19:48:14Z</dcterms:modified>
  <cp:category/>
  <cp:version/>
  <cp:contentType/>
  <cp:contentStatus/>
</cp:coreProperties>
</file>