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2005 SO Only" sheetId="1" r:id="rId1"/>
    <sheet name="2006 YTD SO Only" sheetId="2" r:id="rId2"/>
  </sheets>
  <definedNames>
    <definedName name="_xlnm.Print_Area" localSheetId="0">'2005 SO Only'!$A$1:$R$30</definedName>
  </definedNames>
  <calcPr fullCalcOnLoad="1"/>
</workbook>
</file>

<file path=xl/sharedStrings.xml><?xml version="1.0" encoding="utf-8"?>
<sst xmlns="http://schemas.openxmlformats.org/spreadsheetml/2006/main" count="64" uniqueCount="31">
  <si>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</si>
  <si>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</si>
  <si>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</si>
  <si>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</si>
  <si>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</si>
  <si>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</si>
  <si>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</si>
  <si>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</si>
  <si>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</si>
  <si>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</si>
  <si>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</si>
  <si>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</si>
  <si>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</si>
  <si>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</si>
  <si>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</si>
  <si>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</si>
  <si>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</si>
  <si>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</si>
  <si>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</si>
  <si>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</si>
  <si>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Secondary Voltage</t>
  </si>
  <si>
    <t>Primary Voltage</t>
  </si>
  <si>
    <t>1 Primary Voltage</t>
  </si>
  <si>
    <t>1 Subtransmission</t>
  </si>
  <si>
    <t>Oct-05</t>
  </si>
  <si>
    <t>Nov-05</t>
  </si>
  <si>
    <t>Dec-05</t>
  </si>
  <si>
    <t>Jan-06</t>
  </si>
  <si>
    <t>Feb-06</t>
  </si>
  <si>
    <t>Mar-06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</si>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</sst>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49" fontId="3" fillId="0" borderId="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2" borderId="0" xfId="0" applyFont="1" applyFill="1" applyAlignment="1">
      <alignment/>
    </xf>
    <xf numFmtId="16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 quotePrefix="1">
      <alignment horizontal="right"/>
    </xf>
    <xf numFmtId="16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J1">
      <selection activeCell="R1" sqref="R1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2.140625" style="0" customWidth="1"/>
    <col min="18" max="18" width="12.140625" style="0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8" ht="14.25" thickBot="1" thickTop="1">
      <c r="A5" s="3" t="s">
        <v>9</v>
      </c>
      <c r="B5" s="4" t="s">
        <v>10</v>
      </c>
      <c r="C5" s="5"/>
      <c r="D5" s="3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24</v>
      </c>
      <c r="O5" s="6" t="s">
        <v>25</v>
      </c>
      <c r="P5" s="6" t="s">
        <v>26</v>
      </c>
      <c r="Q5" s="6"/>
      <c r="R5" s="14" t="s">
        <v>30</v>
      </c>
    </row>
    <row r="6" spans="1:17" ht="13.5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Q6" s="7"/>
    </row>
    <row r="7" spans="1:17" ht="12.75">
      <c r="A7" t="s">
        <v>3</v>
      </c>
      <c r="E7" s="8"/>
      <c r="F7" s="8"/>
      <c r="G7" s="8"/>
      <c r="H7" s="8"/>
      <c r="I7" s="8"/>
      <c r="J7" s="8"/>
      <c r="K7" s="8"/>
      <c r="L7" s="8"/>
      <c r="M7" s="8"/>
      <c r="Q7" s="8"/>
    </row>
    <row r="8" spans="4:18" ht="12.75">
      <c r="D8" t="s">
        <v>0</v>
      </c>
      <c r="E8" s="9">
        <v>1126</v>
      </c>
      <c r="F8" s="9">
        <v>1087</v>
      </c>
      <c r="G8" s="9">
        <v>1091</v>
      </c>
      <c r="H8" s="9">
        <v>1090</v>
      </c>
      <c r="I8" s="9">
        <v>1153</v>
      </c>
      <c r="J8" s="9">
        <v>1178</v>
      </c>
      <c r="K8" s="9">
        <v>1121</v>
      </c>
      <c r="L8" s="9">
        <v>1183</v>
      </c>
      <c r="M8" s="9">
        <v>1189</v>
      </c>
      <c r="N8" s="9">
        <v>1189</v>
      </c>
      <c r="O8" s="9">
        <v>1128</v>
      </c>
      <c r="P8" s="9">
        <v>1154</v>
      </c>
      <c r="Q8" s="9"/>
      <c r="R8" s="9"/>
    </row>
    <row r="9" spans="2:18" ht="12.75">
      <c r="B9" t="s">
        <v>20</v>
      </c>
      <c r="D9" t="s">
        <v>1</v>
      </c>
      <c r="E9" s="9">
        <v>69798</v>
      </c>
      <c r="F9" s="9">
        <v>66599</v>
      </c>
      <c r="G9" s="9">
        <v>67570</v>
      </c>
      <c r="H9" s="9">
        <v>63213</v>
      </c>
      <c r="I9" s="9">
        <v>69795</v>
      </c>
      <c r="J9" s="9">
        <v>78460</v>
      </c>
      <c r="K9" s="9">
        <v>77341</v>
      </c>
      <c r="L9" s="9">
        <v>84323</v>
      </c>
      <c r="M9" s="9">
        <v>81954</v>
      </c>
      <c r="N9" s="9">
        <v>79046</v>
      </c>
      <c r="O9" s="9">
        <v>67343</v>
      </c>
      <c r="P9" s="9">
        <v>68577</v>
      </c>
      <c r="Q9" s="9"/>
      <c r="R9" s="9"/>
    </row>
    <row r="10" spans="4:18" ht="12.75">
      <c r="D10" t="s">
        <v>2</v>
      </c>
      <c r="E10" s="9">
        <v>21040100</v>
      </c>
      <c r="F10" s="9">
        <v>20071734</v>
      </c>
      <c r="G10" s="9">
        <v>20122448</v>
      </c>
      <c r="H10" s="9">
        <v>19430365</v>
      </c>
      <c r="I10" s="9">
        <v>19578897</v>
      </c>
      <c r="J10" s="9">
        <v>20807891</v>
      </c>
      <c r="K10" s="9">
        <v>21668254</v>
      </c>
      <c r="L10" s="9">
        <v>22910971</v>
      </c>
      <c r="M10" s="9">
        <v>23870532</v>
      </c>
      <c r="N10" s="9">
        <v>20891151</v>
      </c>
      <c r="O10" s="9">
        <v>18238288</v>
      </c>
      <c r="P10" s="9">
        <v>20116718</v>
      </c>
      <c r="Q10" s="9"/>
      <c r="R10" s="15">
        <f>SUM(E10:P10)</f>
        <v>248747349</v>
      </c>
    </row>
    <row r="11" spans="5:18" ht="12.75">
      <c r="E11" s="9"/>
      <c r="F11" s="9"/>
      <c r="G11" s="9"/>
      <c r="H11" s="9"/>
      <c r="I11" s="9"/>
      <c r="J11" s="9"/>
      <c r="K11" s="9"/>
      <c r="L11" s="9"/>
      <c r="M11" s="9"/>
      <c r="N11" s="1"/>
      <c r="O11" s="1"/>
      <c r="P11" s="1"/>
      <c r="Q11" s="9"/>
      <c r="R11" s="16"/>
    </row>
    <row r="12" spans="1:18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Q12" s="11"/>
      <c r="R12" s="17"/>
    </row>
    <row r="13" spans="1:18" ht="12.75">
      <c r="A13" t="s">
        <v>4</v>
      </c>
      <c r="E13" s="8"/>
      <c r="F13" s="8"/>
      <c r="G13" s="8"/>
      <c r="H13" s="8"/>
      <c r="I13" s="8"/>
      <c r="J13" s="8"/>
      <c r="K13" s="8"/>
      <c r="L13" s="8"/>
      <c r="M13" s="8"/>
      <c r="Q13" s="8"/>
      <c r="R13" s="17"/>
    </row>
    <row r="14" spans="4:18" ht="12.75">
      <c r="D14" t="s">
        <v>0</v>
      </c>
      <c r="E14" s="9">
        <v>63</v>
      </c>
      <c r="F14" s="9">
        <v>59</v>
      </c>
      <c r="G14" s="9">
        <v>56</v>
      </c>
      <c r="H14" s="9">
        <v>55</v>
      </c>
      <c r="I14" s="9">
        <v>59</v>
      </c>
      <c r="J14" s="9">
        <v>58</v>
      </c>
      <c r="K14" s="9">
        <v>54</v>
      </c>
      <c r="L14" s="9">
        <v>62</v>
      </c>
      <c r="M14" s="9">
        <v>61</v>
      </c>
      <c r="N14">
        <v>61</v>
      </c>
      <c r="O14">
        <v>57</v>
      </c>
      <c r="P14">
        <v>59</v>
      </c>
      <c r="Q14" s="9"/>
      <c r="R14" s="17"/>
    </row>
    <row r="15" spans="2:18" ht="12.75">
      <c r="B15" t="s">
        <v>21</v>
      </c>
      <c r="D15" t="s">
        <v>1</v>
      </c>
      <c r="E15" s="9">
        <v>10230</v>
      </c>
      <c r="F15" s="9">
        <v>9032</v>
      </c>
      <c r="G15" s="9">
        <v>10068</v>
      </c>
      <c r="H15" s="9">
        <v>8636</v>
      </c>
      <c r="I15" s="9">
        <v>9718</v>
      </c>
      <c r="J15" s="9">
        <v>11545</v>
      </c>
      <c r="K15" s="9">
        <v>9602</v>
      </c>
      <c r="L15" s="9">
        <v>12034</v>
      </c>
      <c r="M15" s="9">
        <v>10676</v>
      </c>
      <c r="N15" s="9">
        <v>10871</v>
      </c>
      <c r="O15" s="9">
        <v>9578</v>
      </c>
      <c r="P15" s="9">
        <v>10192</v>
      </c>
      <c r="Q15" s="9"/>
      <c r="R15" s="15"/>
    </row>
    <row r="16" spans="4:18" ht="12.75">
      <c r="D16" t="s">
        <v>2</v>
      </c>
      <c r="E16" s="9">
        <v>3459629</v>
      </c>
      <c r="F16" s="9">
        <v>3092093</v>
      </c>
      <c r="G16" s="9">
        <v>3406800</v>
      </c>
      <c r="H16" s="9">
        <v>2834591</v>
      </c>
      <c r="I16" s="9">
        <v>2906699</v>
      </c>
      <c r="J16" s="9">
        <v>3428549</v>
      </c>
      <c r="K16" s="9">
        <v>3037813</v>
      </c>
      <c r="L16" s="9">
        <v>3685583</v>
      </c>
      <c r="M16" s="9">
        <v>3389533</v>
      </c>
      <c r="N16" s="9">
        <v>3097823</v>
      </c>
      <c r="O16" s="9">
        <v>2801541</v>
      </c>
      <c r="P16" s="9">
        <v>3212947</v>
      </c>
      <c r="Q16" s="9"/>
      <c r="R16" s="15">
        <f>SUM(E16:P16)</f>
        <v>38353601</v>
      </c>
    </row>
    <row r="17" spans="5:18" ht="12.75"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1"/>
      <c r="Q17" s="9"/>
      <c r="R17" s="16"/>
    </row>
    <row r="18" spans="1:18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Q18" s="11"/>
      <c r="R18" s="17"/>
    </row>
    <row r="19" spans="1:18" ht="12.75">
      <c r="A19" t="s">
        <v>5</v>
      </c>
      <c r="E19" s="8"/>
      <c r="F19" s="8"/>
      <c r="G19" s="8"/>
      <c r="H19" s="8"/>
      <c r="I19" s="8"/>
      <c r="J19" s="8"/>
      <c r="K19" s="8"/>
      <c r="L19" s="8"/>
      <c r="M19" s="8"/>
      <c r="Q19" s="8"/>
      <c r="R19" s="17"/>
    </row>
    <row r="20" spans="4:18" ht="12.75">
      <c r="D20" t="s">
        <v>0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>
        <v>2</v>
      </c>
      <c r="O20">
        <v>2</v>
      </c>
      <c r="P20">
        <v>2</v>
      </c>
      <c r="Q20" s="9"/>
      <c r="R20" s="17"/>
    </row>
    <row r="21" spans="2:18" ht="12.75">
      <c r="B21" t="s">
        <v>22</v>
      </c>
      <c r="D21" t="s">
        <v>1</v>
      </c>
      <c r="E21" s="9">
        <v>499</v>
      </c>
      <c r="F21" s="9">
        <v>495</v>
      </c>
      <c r="G21" s="9">
        <v>480</v>
      </c>
      <c r="H21" s="9">
        <v>508</v>
      </c>
      <c r="I21" s="9">
        <v>307</v>
      </c>
      <c r="J21" s="9">
        <v>427</v>
      </c>
      <c r="K21" s="9">
        <v>321</v>
      </c>
      <c r="L21" s="9">
        <v>434</v>
      </c>
      <c r="M21" s="9">
        <v>479</v>
      </c>
      <c r="N21">
        <v>445</v>
      </c>
      <c r="O21">
        <v>469</v>
      </c>
      <c r="P21">
        <v>491</v>
      </c>
      <c r="Q21" s="9"/>
      <c r="R21" s="17"/>
    </row>
    <row r="22" spans="2:18" ht="12.75">
      <c r="B22" t="s">
        <v>23</v>
      </c>
      <c r="D22" t="s">
        <v>2</v>
      </c>
      <c r="E22" s="9">
        <v>260520</v>
      </c>
      <c r="F22" s="9">
        <v>277800</v>
      </c>
      <c r="G22" s="9">
        <v>230760</v>
      </c>
      <c r="H22" s="9">
        <v>243960</v>
      </c>
      <c r="I22" s="9">
        <v>215760</v>
      </c>
      <c r="J22" s="9">
        <v>242040</v>
      </c>
      <c r="K22" s="9">
        <v>253440</v>
      </c>
      <c r="L22" s="9">
        <v>307920</v>
      </c>
      <c r="M22" s="9">
        <v>330840</v>
      </c>
      <c r="N22" s="9">
        <v>257760</v>
      </c>
      <c r="O22" s="9">
        <v>256920</v>
      </c>
      <c r="P22" s="9">
        <v>240120</v>
      </c>
      <c r="Q22" s="9"/>
      <c r="R22" s="15">
        <f>SUM(E22:P22)</f>
        <v>3117840</v>
      </c>
    </row>
    <row r="23" spans="5:18" ht="13.5" thickBot="1">
      <c r="E23" s="9"/>
      <c r="F23" s="9"/>
      <c r="G23" s="9"/>
      <c r="H23" s="9"/>
      <c r="I23" s="9"/>
      <c r="J23" s="9"/>
      <c r="K23" s="9"/>
      <c r="L23" s="9"/>
      <c r="M23" s="9"/>
      <c r="N23" s="2"/>
      <c r="O23" s="2"/>
      <c r="P23" s="2"/>
      <c r="Q23" s="9"/>
      <c r="R23" s="18"/>
    </row>
    <row r="24" spans="1:18" ht="13.5" thickTop="1">
      <c r="A24" s="23"/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4"/>
      <c r="R24" s="19"/>
    </row>
    <row r="25" spans="1:18" ht="12.75">
      <c r="A25" s="25" t="s">
        <v>6</v>
      </c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7"/>
      <c r="Q25" s="26"/>
      <c r="R25" s="20"/>
    </row>
    <row r="26" spans="1:18" ht="12.75">
      <c r="A26" s="25"/>
      <c r="B26" s="25"/>
      <c r="C26" s="25"/>
      <c r="D26" s="25" t="s">
        <v>0</v>
      </c>
      <c r="E26" s="28">
        <f>+E8+E14+E20</f>
        <v>1191</v>
      </c>
      <c r="F26" s="28">
        <f aca="true" t="shared" si="0" ref="F26:P26">+F8+F14+F20</f>
        <v>1148</v>
      </c>
      <c r="G26" s="28">
        <f t="shared" si="0"/>
        <v>1149</v>
      </c>
      <c r="H26" s="28">
        <f t="shared" si="0"/>
        <v>1147</v>
      </c>
      <c r="I26" s="28">
        <f t="shared" si="0"/>
        <v>1214</v>
      </c>
      <c r="J26" s="28">
        <f t="shared" si="0"/>
        <v>1238</v>
      </c>
      <c r="K26" s="28">
        <f t="shared" si="0"/>
        <v>1177</v>
      </c>
      <c r="L26" s="28">
        <f t="shared" si="0"/>
        <v>1247</v>
      </c>
      <c r="M26" s="28">
        <f t="shared" si="0"/>
        <v>1252</v>
      </c>
      <c r="N26" s="28">
        <f t="shared" si="0"/>
        <v>1252</v>
      </c>
      <c r="O26" s="28">
        <f t="shared" si="0"/>
        <v>1187</v>
      </c>
      <c r="P26" s="28">
        <f t="shared" si="0"/>
        <v>1215</v>
      </c>
      <c r="Q26" s="28"/>
      <c r="R26" s="21"/>
    </row>
    <row r="27" spans="1:18" ht="12.75">
      <c r="A27" s="25"/>
      <c r="B27" s="25"/>
      <c r="C27" s="25"/>
      <c r="D27" s="25" t="s">
        <v>1</v>
      </c>
      <c r="E27" s="28">
        <f aca="true" t="shared" si="1" ref="E27:P28">+E9+E15+E21</f>
        <v>80527</v>
      </c>
      <c r="F27" s="28">
        <f t="shared" si="1"/>
        <v>76126</v>
      </c>
      <c r="G27" s="28">
        <f t="shared" si="1"/>
        <v>78118</v>
      </c>
      <c r="H27" s="28">
        <f t="shared" si="1"/>
        <v>72357</v>
      </c>
      <c r="I27" s="28">
        <f t="shared" si="1"/>
        <v>79820</v>
      </c>
      <c r="J27" s="28">
        <f t="shared" si="1"/>
        <v>90432</v>
      </c>
      <c r="K27" s="28">
        <f t="shared" si="1"/>
        <v>87264</v>
      </c>
      <c r="L27" s="28">
        <f t="shared" si="1"/>
        <v>96791</v>
      </c>
      <c r="M27" s="28">
        <f t="shared" si="1"/>
        <v>93109</v>
      </c>
      <c r="N27" s="28">
        <f t="shared" si="1"/>
        <v>90362</v>
      </c>
      <c r="O27" s="28">
        <f t="shared" si="1"/>
        <v>77390</v>
      </c>
      <c r="P27" s="28">
        <f t="shared" si="1"/>
        <v>79260</v>
      </c>
      <c r="Q27" s="28"/>
      <c r="R27" s="21"/>
    </row>
    <row r="28" spans="1:18" ht="12.75">
      <c r="A28" s="25"/>
      <c r="B28" s="25"/>
      <c r="C28" s="25"/>
      <c r="D28" s="25" t="s">
        <v>2</v>
      </c>
      <c r="E28" s="28">
        <f t="shared" si="1"/>
        <v>24760249</v>
      </c>
      <c r="F28" s="28">
        <f t="shared" si="1"/>
        <v>23441627</v>
      </c>
      <c r="G28" s="28">
        <f t="shared" si="1"/>
        <v>23760008</v>
      </c>
      <c r="H28" s="28">
        <f t="shared" si="1"/>
        <v>22508916</v>
      </c>
      <c r="I28" s="28">
        <f t="shared" si="1"/>
        <v>22701356</v>
      </c>
      <c r="J28" s="28">
        <f t="shared" si="1"/>
        <v>24478480</v>
      </c>
      <c r="K28" s="28">
        <f t="shared" si="1"/>
        <v>24959507</v>
      </c>
      <c r="L28" s="28">
        <f t="shared" si="1"/>
        <v>26904474</v>
      </c>
      <c r="M28" s="28">
        <f t="shared" si="1"/>
        <v>27590905</v>
      </c>
      <c r="N28" s="28">
        <f t="shared" si="1"/>
        <v>24246734</v>
      </c>
      <c r="O28" s="28">
        <f t="shared" si="1"/>
        <v>21296749</v>
      </c>
      <c r="P28" s="28">
        <f t="shared" si="1"/>
        <v>23569785</v>
      </c>
      <c r="Q28" s="28"/>
      <c r="R28" s="21">
        <f>SUM(E28:P28)</f>
        <v>290218790</v>
      </c>
    </row>
    <row r="29" spans="1:18" ht="13.5" thickBo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2"/>
      <c r="O29" s="22"/>
      <c r="P29" s="22"/>
      <c r="Q29" s="25"/>
      <c r="R29" s="22"/>
    </row>
    <row r="30" spans="1:17" ht="13.5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Q30" s="13"/>
    </row>
    <row r="31" ht="12.75">
      <c r="R31" s="9"/>
    </row>
    <row r="32" spans="5:17" ht="12.75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ht="12.75">
      <c r="R33" s="9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" sqref="E1:G31"/>
    </sheetView>
  </sheetViews>
  <sheetFormatPr defaultColWidth="9.140625" defaultRowHeight="12.75"/>
  <cols>
    <col min="5" max="5" width="11.00390625" style="0" customWidth="1"/>
    <col min="6" max="6" width="11.28125" style="0" customWidth="1"/>
    <col min="7" max="7" width="12.57421875" style="0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7" ht="14.25" thickBot="1" thickTop="1">
      <c r="A5" s="3" t="s">
        <v>9</v>
      </c>
      <c r="B5" s="4" t="s">
        <v>10</v>
      </c>
      <c r="C5" s="5"/>
      <c r="D5" s="3"/>
      <c r="E5" s="6" t="s">
        <v>27</v>
      </c>
      <c r="F5" s="6" t="s">
        <v>28</v>
      </c>
      <c r="G5" s="6" t="s">
        <v>29</v>
      </c>
    </row>
    <row r="6" spans="1:7" ht="13.5" thickTop="1">
      <c r="A6" s="7"/>
      <c r="B6" s="7"/>
      <c r="C6" s="7"/>
      <c r="D6" s="7"/>
      <c r="E6" s="7"/>
      <c r="F6" s="7"/>
      <c r="G6" s="7"/>
    </row>
    <row r="7" spans="1:7" ht="12.75">
      <c r="A7" t="s">
        <v>3</v>
      </c>
      <c r="E7" s="8"/>
      <c r="F7" s="8"/>
      <c r="G7" s="8"/>
    </row>
    <row r="8" spans="4:7" ht="12.75">
      <c r="D8" t="s">
        <v>0</v>
      </c>
      <c r="E8" s="9">
        <v>1149</v>
      </c>
      <c r="F8" s="9">
        <v>1092</v>
      </c>
      <c r="G8" s="9">
        <v>1147</v>
      </c>
    </row>
    <row r="9" spans="2:7" ht="12.75">
      <c r="B9" t="s">
        <v>20</v>
      </c>
      <c r="D9" t="s">
        <v>1</v>
      </c>
      <c r="E9" s="9">
        <v>72351</v>
      </c>
      <c r="F9" s="9">
        <v>62681</v>
      </c>
      <c r="G9" s="9">
        <v>70961</v>
      </c>
    </row>
    <row r="10" spans="4:7" ht="12.75">
      <c r="D10" t="s">
        <v>2</v>
      </c>
      <c r="E10" s="9">
        <v>22678536</v>
      </c>
      <c r="F10" s="9">
        <v>18667149</v>
      </c>
      <c r="G10" s="9">
        <v>21522918</v>
      </c>
    </row>
    <row r="11" spans="5:7" ht="12.75">
      <c r="E11" s="9"/>
      <c r="F11" s="9"/>
      <c r="G11" s="9"/>
    </row>
    <row r="12" spans="1:7" ht="12.75">
      <c r="A12" s="10"/>
      <c r="B12" s="10"/>
      <c r="C12" s="10"/>
      <c r="D12" s="10"/>
      <c r="E12" s="11"/>
      <c r="F12" s="11"/>
      <c r="G12" s="11"/>
    </row>
    <row r="13" spans="1:7" ht="12.75">
      <c r="A13" t="s">
        <v>4</v>
      </c>
      <c r="E13" s="8"/>
      <c r="F13" s="8"/>
      <c r="G13" s="8"/>
    </row>
    <row r="14" spans="4:7" ht="12.75">
      <c r="D14" t="s">
        <v>0</v>
      </c>
      <c r="E14" s="9">
        <v>58</v>
      </c>
      <c r="F14" s="9">
        <v>54</v>
      </c>
      <c r="G14" s="9">
        <v>57</v>
      </c>
    </row>
    <row r="15" spans="2:7" ht="12.75">
      <c r="B15" t="s">
        <v>21</v>
      </c>
      <c r="D15" t="s">
        <v>1</v>
      </c>
      <c r="E15" s="9">
        <v>10950</v>
      </c>
      <c r="F15" s="9">
        <v>9411</v>
      </c>
      <c r="G15" s="9">
        <v>10645</v>
      </c>
    </row>
    <row r="16" spans="4:7" ht="12.75">
      <c r="D16" t="s">
        <v>2</v>
      </c>
      <c r="E16" s="9">
        <v>3809585</v>
      </c>
      <c r="F16" s="9">
        <v>3122974</v>
      </c>
      <c r="G16" s="9">
        <v>3549297</v>
      </c>
    </row>
    <row r="17" spans="5:7" ht="12.75">
      <c r="E17" s="9"/>
      <c r="F17" s="9"/>
      <c r="G17" s="9"/>
    </row>
    <row r="18" spans="1:7" ht="12.75">
      <c r="A18" s="10"/>
      <c r="B18" s="10"/>
      <c r="C18" s="10"/>
      <c r="D18" s="10"/>
      <c r="E18" s="11"/>
      <c r="F18" s="11"/>
      <c r="G18" s="11"/>
    </row>
    <row r="19" spans="1:7" ht="12.75">
      <c r="A19" t="s">
        <v>5</v>
      </c>
      <c r="E19" s="8"/>
      <c r="F19" s="8"/>
      <c r="G19" s="8"/>
    </row>
    <row r="20" spans="4:7" ht="12.75">
      <c r="D20" t="s">
        <v>0</v>
      </c>
      <c r="E20" s="9">
        <v>2</v>
      </c>
      <c r="F20" s="9">
        <v>2</v>
      </c>
      <c r="G20" s="9">
        <v>2</v>
      </c>
    </row>
    <row r="21" spans="2:7" ht="12.75">
      <c r="B21" t="s">
        <v>22</v>
      </c>
      <c r="D21" t="s">
        <v>1</v>
      </c>
      <c r="E21" s="9">
        <v>522</v>
      </c>
      <c r="F21" s="9">
        <v>404</v>
      </c>
      <c r="G21" s="9">
        <v>510</v>
      </c>
    </row>
    <row r="22" spans="2:7" ht="12.75">
      <c r="B22" t="s">
        <v>23</v>
      </c>
      <c r="D22" t="s">
        <v>2</v>
      </c>
      <c r="E22" s="9">
        <v>269520</v>
      </c>
      <c r="F22" s="9">
        <v>254880</v>
      </c>
      <c r="G22" s="9">
        <v>234360</v>
      </c>
    </row>
    <row r="23" spans="5:7" ht="13.5" thickBot="1">
      <c r="E23" s="9"/>
      <c r="F23" s="9"/>
      <c r="G23" s="9"/>
    </row>
    <row r="24" spans="1:7" ht="13.5" thickTop="1">
      <c r="A24" s="12"/>
      <c r="B24" s="12"/>
      <c r="C24" s="12"/>
      <c r="D24" s="12"/>
      <c r="E24" s="13"/>
      <c r="F24" s="13"/>
      <c r="G24" s="13"/>
    </row>
    <row r="25" spans="1:7" ht="12.75">
      <c r="A25" t="s">
        <v>6</v>
      </c>
      <c r="E25" s="8"/>
      <c r="F25" s="8"/>
      <c r="G25" s="8"/>
    </row>
    <row r="26" spans="4:7" ht="12.75">
      <c r="D26" t="s">
        <v>0</v>
      </c>
      <c r="E26" s="9">
        <f aca="true" t="shared" si="0" ref="E26:G28">+E8+E14+E20</f>
        <v>1209</v>
      </c>
      <c r="F26" s="9">
        <f t="shared" si="0"/>
        <v>1148</v>
      </c>
      <c r="G26" s="9">
        <f t="shared" si="0"/>
        <v>1206</v>
      </c>
    </row>
    <row r="27" spans="4:7" ht="12.75">
      <c r="D27" t="s">
        <v>1</v>
      </c>
      <c r="E27" s="9">
        <f t="shared" si="0"/>
        <v>83823</v>
      </c>
      <c r="F27" s="9">
        <f t="shared" si="0"/>
        <v>72496</v>
      </c>
      <c r="G27" s="9">
        <f t="shared" si="0"/>
        <v>82116</v>
      </c>
    </row>
    <row r="28" spans="4:7" ht="12.75">
      <c r="D28" t="s">
        <v>2</v>
      </c>
      <c r="E28" s="9">
        <f t="shared" si="0"/>
        <v>26757641</v>
      </c>
      <c r="F28" s="9">
        <f t="shared" si="0"/>
        <v>22045003</v>
      </c>
      <c r="G28" s="9">
        <f t="shared" si="0"/>
        <v>25306575</v>
      </c>
    </row>
    <row r="29" ht="13.5" thickBot="1"/>
    <row r="30" spans="5:7" ht="13.5" thickTop="1">
      <c r="E30" s="13"/>
      <c r="F30" s="13"/>
      <c r="G3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cp:lastPrinted>2006-05-24T14:26:23Z</cp:lastPrinted>
  <dcterms:created xsi:type="dcterms:W3CDTF">2006-05-05T14:41:31Z</dcterms:created>
  <dcterms:modified xsi:type="dcterms:W3CDTF">2006-05-31T15:50:50Z</dcterms:modified>
  <cp:category/>
  <cp:version/>
  <cp:contentType/>
  <cp:contentStatus/>
</cp:coreProperties>
</file>