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BillingDeterminnats_StdOffer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<sst xmlns="http://schemas.openxmlformats.org/spreadsheetml/2006/main" count="43" uniqueCount="34">
  <si>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meters</t>
  </si>
  <si>
    <t>demand</t>
  </si>
  <si>
    <t>energy</t>
  </si>
  <si>
    <t>Total Medium Class Billing Determinants</t>
  </si>
  <si>
    <t>Medium Standard Offer Group Billing Determinants, Standard Offer Customers Only</t>
  </si>
  <si>
    <t>Class</t>
  </si>
  <si>
    <t>Voltage</t>
  </si>
  <si>
    <t>Secondary Voltage</t>
  </si>
  <si>
    <t>Primary Voltage</t>
  </si>
  <si>
    <t>Jan-13</t>
  </si>
  <si>
    <t>Feb-13</t>
  </si>
  <si>
    <t>Mar-13</t>
  </si>
  <si>
    <t>Apr-13</t>
  </si>
  <si>
    <t>May-13</t>
  </si>
  <si>
    <t>Jun-13</t>
  </si>
  <si>
    <t>Jul-13</t>
  </si>
  <si>
    <t>Aug-13</t>
  </si>
  <si>
    <t>Sep-13</t>
  </si>
  <si>
    <t>Oct-13</t>
  </si>
  <si>
    <t>Nov-13</t>
  </si>
  <si>
    <t>Dec-13</t>
  </si>
  <si>
    <t>Jan-14</t>
  </si>
  <si>
    <t>Feb-14</t>
  </si>
  <si>
    <t>Mar-14</t>
  </si>
  <si>
    <t>Apr-14</t>
  </si>
  <si>
    <t>May-14</t>
  </si>
  <si>
    <t>Jun-14</t>
  </si>
  <si>
    <t>Jul-14</t>
  </si>
  <si>
    <t>Aug-14</t>
  </si>
  <si>
    <t>Sep-14</t>
  </si>
  <si>
    <t>Total Medium Secondary</t>
  </si>
  <si>
    <t>Total Medium Primary</t>
  </si>
  <si>
    <t>EMERA MAINE</t>
  </si>
  <si>
    <t>Wholesale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</si>
</sst>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dd\-mmm\-yyyy\ hh:mm:ss"/>
    <numFmt numFmtId="166" formatCode="[$-409]d\-mmm\-yy;@"/>
  </numFmts>
  <fonts count="42">
    <font>
      <sz val="10"/>
      <name val="Arial"/>
      <family val="0"/>
    </font>
    <font>
      <b/>
      <sz val="10"/>
      <name val="Arial"/>
      <family val="0"/>
    </font>
    <font>
      <b/>
      <sz val="10"/>
      <name val="Microsoft Sans Serif"/>
      <family val="0"/>
    </font>
    <font>
      <sz val="10"/>
      <name val="Microsoft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double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" fontId="0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49" fontId="0" fillId="0" borderId="12" xfId="0" applyNumberFormat="1" applyFont="1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5" max="25" width="10.140625" style="0" bestFit="1" customWidth="1"/>
  </cols>
  <sheetData>
    <row r="1" ht="12.75">
      <c r="A1" s="10" t="s">
        <v>32</v>
      </c>
    </row>
    <row r="3" ht="12.75">
      <c r="A3" t="s">
        <v>4</v>
      </c>
    </row>
    <row r="4" ht="13.5" thickBot="1"/>
    <row r="5" spans="1:25" ht="14.25" thickBot="1" thickTop="1">
      <c r="A5" s="3" t="s">
        <v>5</v>
      </c>
      <c r="B5" s="4" t="s">
        <v>6</v>
      </c>
      <c r="C5" s="5"/>
      <c r="D5" s="3"/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6" t="s">
        <v>17</v>
      </c>
      <c r="N5" s="6" t="s">
        <v>18</v>
      </c>
      <c r="O5" s="6" t="s">
        <v>19</v>
      </c>
      <c r="P5" s="6" t="s">
        <v>20</v>
      </c>
      <c r="Q5" s="6" t="s">
        <v>21</v>
      </c>
      <c r="R5" s="6" t="s">
        <v>22</v>
      </c>
      <c r="S5" s="6" t="s">
        <v>23</v>
      </c>
      <c r="T5" s="6" t="s">
        <v>24</v>
      </c>
      <c r="U5" s="6" t="s">
        <v>25</v>
      </c>
      <c r="V5" s="6" t="s">
        <v>26</v>
      </c>
      <c r="W5" s="6" t="s">
        <v>27</v>
      </c>
      <c r="X5" s="6" t="s">
        <v>28</v>
      </c>
      <c r="Y5" s="6" t="s">
        <v>29</v>
      </c>
    </row>
    <row r="6" spans="1:4" ht="13.5" thickTop="1">
      <c r="A6" s="7"/>
      <c r="B6" s="7"/>
      <c r="C6" s="7"/>
      <c r="D6" s="7"/>
    </row>
    <row r="7" ht="12.75">
      <c r="A7" s="10" t="s">
        <v>30</v>
      </c>
    </row>
    <row r="8" spans="4:25" ht="12.75">
      <c r="D8" t="s">
        <v>0</v>
      </c>
      <c r="E8" s="8">
        <v>841</v>
      </c>
      <c r="F8" s="8">
        <v>835</v>
      </c>
      <c r="G8" s="8">
        <v>888</v>
      </c>
      <c r="H8" s="8">
        <v>912</v>
      </c>
      <c r="I8" s="8">
        <v>972</v>
      </c>
      <c r="J8" s="8">
        <v>1003</v>
      </c>
      <c r="K8" s="8">
        <v>984</v>
      </c>
      <c r="L8" s="8">
        <v>987</v>
      </c>
      <c r="M8" s="8">
        <v>987</v>
      </c>
      <c r="N8" s="8">
        <v>991</v>
      </c>
      <c r="O8" s="8">
        <v>903</v>
      </c>
      <c r="P8" s="8">
        <v>938</v>
      </c>
      <c r="Q8" s="8">
        <v>959</v>
      </c>
      <c r="R8" s="8">
        <v>924</v>
      </c>
      <c r="S8" s="8">
        <v>958</v>
      </c>
      <c r="T8" s="8">
        <v>977</v>
      </c>
      <c r="U8" s="8">
        <v>992</v>
      </c>
      <c r="V8" s="8">
        <v>1057</v>
      </c>
      <c r="W8" s="8">
        <v>1045</v>
      </c>
      <c r="X8" s="8">
        <v>1006</v>
      </c>
      <c r="Y8" s="8">
        <v>1039</v>
      </c>
    </row>
    <row r="9" spans="2:25" ht="12.75">
      <c r="B9" t="s">
        <v>7</v>
      </c>
      <c r="D9" t="s">
        <v>1</v>
      </c>
      <c r="E9" s="8">
        <v>39373</v>
      </c>
      <c r="F9" s="8">
        <v>39202</v>
      </c>
      <c r="G9" s="8">
        <v>41011</v>
      </c>
      <c r="H9" s="8">
        <v>42391</v>
      </c>
      <c r="I9" s="8">
        <v>45384</v>
      </c>
      <c r="J9" s="8">
        <v>49869</v>
      </c>
      <c r="K9" s="8">
        <v>51524</v>
      </c>
      <c r="L9" s="8">
        <v>51875</v>
      </c>
      <c r="M9" s="8">
        <v>51840</v>
      </c>
      <c r="N9" s="8">
        <v>50942</v>
      </c>
      <c r="O9" s="8">
        <v>42629</v>
      </c>
      <c r="P9" s="8">
        <v>45022</v>
      </c>
      <c r="Q9" s="8">
        <v>47633</v>
      </c>
      <c r="R9" s="8">
        <v>42779</v>
      </c>
      <c r="S9" s="8">
        <v>43607</v>
      </c>
      <c r="T9" s="8">
        <v>45501</v>
      </c>
      <c r="U9" s="8">
        <v>44815</v>
      </c>
      <c r="V9" s="8">
        <v>52614</v>
      </c>
      <c r="W9" s="8">
        <v>52854</v>
      </c>
      <c r="X9" s="8">
        <v>51234</v>
      </c>
      <c r="Y9" s="8">
        <v>54480</v>
      </c>
    </row>
    <row r="10" spans="4:25" ht="12.75">
      <c r="D10" t="s">
        <v>2</v>
      </c>
      <c r="E10" s="8">
        <v>13341531</v>
      </c>
      <c r="F10" s="8">
        <v>11768425</v>
      </c>
      <c r="G10" s="8">
        <v>12341095</v>
      </c>
      <c r="H10" s="8">
        <v>11528032</v>
      </c>
      <c r="I10" s="8">
        <v>11812791</v>
      </c>
      <c r="J10" s="8">
        <v>12501749</v>
      </c>
      <c r="K10" s="8">
        <v>14009752</v>
      </c>
      <c r="L10" s="8">
        <v>15146028</v>
      </c>
      <c r="M10" s="8">
        <v>14588642</v>
      </c>
      <c r="N10" s="8">
        <v>13722631</v>
      </c>
      <c r="O10" s="8">
        <v>11216089</v>
      </c>
      <c r="P10" s="8">
        <v>13061571</v>
      </c>
      <c r="Q10" s="8">
        <v>14268824</v>
      </c>
      <c r="R10" s="8">
        <v>13053473</v>
      </c>
      <c r="S10" s="8">
        <v>13441185</v>
      </c>
      <c r="T10" s="8">
        <v>12725154</v>
      </c>
      <c r="U10" s="8">
        <v>12318548</v>
      </c>
      <c r="V10" s="8">
        <v>13589676</v>
      </c>
      <c r="W10" s="8">
        <v>14789704</v>
      </c>
      <c r="X10" s="8">
        <v>15283131</v>
      </c>
      <c r="Y10" s="8">
        <v>15619534</v>
      </c>
    </row>
    <row r="11" spans="1:25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3" ht="12.75">
      <c r="A13" s="10" t="s">
        <v>31</v>
      </c>
    </row>
    <row r="14" spans="4:25" ht="12.75">
      <c r="D14" t="s">
        <v>0</v>
      </c>
      <c r="E14">
        <v>39</v>
      </c>
      <c r="F14">
        <v>35</v>
      </c>
      <c r="G14">
        <v>36</v>
      </c>
      <c r="H14">
        <v>40</v>
      </c>
      <c r="I14">
        <v>40</v>
      </c>
      <c r="J14">
        <v>42</v>
      </c>
      <c r="K14">
        <v>43</v>
      </c>
      <c r="L14">
        <v>43</v>
      </c>
      <c r="M14">
        <v>54</v>
      </c>
      <c r="N14">
        <v>54</v>
      </c>
      <c r="O14">
        <v>43</v>
      </c>
      <c r="P14">
        <v>49</v>
      </c>
      <c r="Q14">
        <v>52</v>
      </c>
      <c r="R14">
        <v>54</v>
      </c>
      <c r="S14">
        <v>58</v>
      </c>
      <c r="T14">
        <v>56</v>
      </c>
      <c r="U14">
        <v>55</v>
      </c>
      <c r="V14">
        <v>60</v>
      </c>
      <c r="W14">
        <v>60</v>
      </c>
      <c r="X14">
        <v>55</v>
      </c>
      <c r="Y14">
        <v>61</v>
      </c>
    </row>
    <row r="15" spans="2:25" ht="12.75">
      <c r="B15" t="s">
        <v>8</v>
      </c>
      <c r="D15" t="s">
        <v>1</v>
      </c>
      <c r="E15" s="8">
        <v>4205</v>
      </c>
      <c r="F15" s="8">
        <v>3770</v>
      </c>
      <c r="G15" s="8">
        <v>3570</v>
      </c>
      <c r="H15" s="8">
        <v>3696</v>
      </c>
      <c r="I15" s="8">
        <v>3806</v>
      </c>
      <c r="J15" s="8">
        <v>3748</v>
      </c>
      <c r="K15" s="8">
        <v>4164</v>
      </c>
      <c r="L15" s="8">
        <v>4051</v>
      </c>
      <c r="M15" s="8">
        <v>4292</v>
      </c>
      <c r="N15" s="8">
        <v>4707</v>
      </c>
      <c r="O15" s="8">
        <v>3993</v>
      </c>
      <c r="P15" s="8">
        <v>4072</v>
      </c>
      <c r="Q15" s="8">
        <v>4921</v>
      </c>
      <c r="R15" s="8">
        <v>5113</v>
      </c>
      <c r="S15" s="8">
        <v>5046</v>
      </c>
      <c r="T15" s="8">
        <v>4696</v>
      </c>
      <c r="U15" s="8">
        <v>4521</v>
      </c>
      <c r="V15" s="8">
        <v>4891</v>
      </c>
      <c r="W15" s="8">
        <v>4938</v>
      </c>
      <c r="X15" s="8">
        <v>4799</v>
      </c>
      <c r="Y15" s="8">
        <v>5783</v>
      </c>
    </row>
    <row r="16" spans="4:25" ht="12.75">
      <c r="D16" t="s">
        <v>2</v>
      </c>
      <c r="E16" s="8">
        <v>1500210</v>
      </c>
      <c r="F16" s="8">
        <v>1206385</v>
      </c>
      <c r="G16" s="8">
        <v>1131350</v>
      </c>
      <c r="H16" s="8">
        <v>1063071</v>
      </c>
      <c r="I16" s="8">
        <v>1033696</v>
      </c>
      <c r="J16" s="8">
        <v>958787</v>
      </c>
      <c r="K16" s="8">
        <v>1055044</v>
      </c>
      <c r="L16" s="8">
        <v>1210011</v>
      </c>
      <c r="M16" s="8">
        <v>1326135</v>
      </c>
      <c r="N16" s="8">
        <v>1278429</v>
      </c>
      <c r="O16" s="8">
        <v>1099542</v>
      </c>
      <c r="P16" s="8">
        <v>1401718</v>
      </c>
      <c r="Q16" s="8">
        <v>1677908</v>
      </c>
      <c r="R16" s="8">
        <v>1861028</v>
      </c>
      <c r="S16" s="8">
        <v>1665825</v>
      </c>
      <c r="T16" s="8">
        <v>1432714</v>
      </c>
      <c r="U16" s="8">
        <v>1403068</v>
      </c>
      <c r="V16" s="8">
        <v>1468968</v>
      </c>
      <c r="W16" s="8">
        <v>1477161</v>
      </c>
      <c r="X16" s="8">
        <v>1506434</v>
      </c>
      <c r="Y16" s="8">
        <v>1788229</v>
      </c>
    </row>
    <row r="17" spans="1:25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9" ht="12.75">
      <c r="A19" t="s">
        <v>33</v>
      </c>
    </row>
    <row r="20" spans="4:25" ht="12.75">
      <c r="D20" t="s">
        <v>0</v>
      </c>
      <c r="E20" s="8">
        <v>2</v>
      </c>
      <c r="F20" s="8">
        <v>2</v>
      </c>
      <c r="G20" s="8">
        <v>2</v>
      </c>
      <c r="H20" s="8">
        <v>2</v>
      </c>
      <c r="I20" s="8">
        <v>2</v>
      </c>
      <c r="J20" s="8">
        <v>2</v>
      </c>
      <c r="K20" s="8">
        <v>2</v>
      </c>
      <c r="L20" s="8">
        <v>2</v>
      </c>
      <c r="M20" s="8">
        <v>2</v>
      </c>
      <c r="N20" s="8">
        <v>2</v>
      </c>
      <c r="O20" s="8">
        <v>2</v>
      </c>
      <c r="P20" s="8">
        <v>2</v>
      </c>
      <c r="Q20" s="8">
        <v>2</v>
      </c>
      <c r="R20" s="8">
        <v>2</v>
      </c>
      <c r="S20" s="8">
        <v>2</v>
      </c>
      <c r="T20" s="8">
        <v>2</v>
      </c>
      <c r="U20" s="8">
        <v>2</v>
      </c>
      <c r="V20" s="8">
        <v>2</v>
      </c>
      <c r="W20" s="8">
        <v>2</v>
      </c>
      <c r="X20" s="8">
        <v>2</v>
      </c>
      <c r="Y20" s="8">
        <v>2</v>
      </c>
    </row>
    <row r="21" spans="4:25" ht="12.75">
      <c r="D21" t="s">
        <v>1</v>
      </c>
      <c r="E21" s="8">
        <v>422</v>
      </c>
      <c r="F21" s="8">
        <v>458</v>
      </c>
      <c r="G21" s="8">
        <v>435</v>
      </c>
      <c r="H21" s="8">
        <v>342</v>
      </c>
      <c r="I21" s="8">
        <v>331</v>
      </c>
      <c r="J21" s="8">
        <v>289</v>
      </c>
      <c r="K21" s="8">
        <v>347</v>
      </c>
      <c r="L21" s="8">
        <v>463</v>
      </c>
      <c r="M21" s="8">
        <v>443</v>
      </c>
      <c r="N21" s="8">
        <v>451</v>
      </c>
      <c r="O21" s="8">
        <v>381</v>
      </c>
      <c r="P21" s="8">
        <v>393</v>
      </c>
      <c r="Q21" s="8">
        <v>427</v>
      </c>
      <c r="R21" s="8">
        <v>474</v>
      </c>
      <c r="S21" s="8">
        <v>396</v>
      </c>
      <c r="T21" s="8">
        <v>430</v>
      </c>
      <c r="U21" s="8">
        <v>282</v>
      </c>
      <c r="V21" s="8">
        <v>344</v>
      </c>
      <c r="W21" s="8">
        <v>376</v>
      </c>
      <c r="X21" s="8">
        <v>385</v>
      </c>
      <c r="Y21" s="8">
        <v>395</v>
      </c>
    </row>
    <row r="22" spans="4:25" ht="12.75">
      <c r="D22" t="s">
        <v>2</v>
      </c>
      <c r="E22" s="8">
        <v>230760</v>
      </c>
      <c r="F22" s="8">
        <v>239040</v>
      </c>
      <c r="G22" s="8">
        <v>203760</v>
      </c>
      <c r="H22" s="8">
        <v>207120</v>
      </c>
      <c r="I22" s="8">
        <v>194640</v>
      </c>
      <c r="J22" s="8">
        <v>210360</v>
      </c>
      <c r="K22" s="8">
        <v>228480</v>
      </c>
      <c r="L22" s="8">
        <v>304320</v>
      </c>
      <c r="M22" s="8">
        <v>311880</v>
      </c>
      <c r="N22" s="8">
        <v>236520</v>
      </c>
      <c r="O22" s="8">
        <v>216120</v>
      </c>
      <c r="P22" s="8">
        <v>208200</v>
      </c>
      <c r="Q22" s="8">
        <v>235320</v>
      </c>
      <c r="R22" s="8">
        <v>246240</v>
      </c>
      <c r="S22" s="8">
        <v>206880</v>
      </c>
      <c r="T22" s="8">
        <v>227520</v>
      </c>
      <c r="U22" s="8">
        <v>198240</v>
      </c>
      <c r="V22" s="8">
        <v>200400</v>
      </c>
      <c r="W22" s="8">
        <v>213840</v>
      </c>
      <c r="X22" s="8">
        <v>286080</v>
      </c>
      <c r="Y22" s="8">
        <v>303360</v>
      </c>
    </row>
    <row r="23" spans="1:25" ht="13.5" thickBo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ht="13.5" thickTop="1"/>
    <row r="25" spans="1:25" ht="12.75">
      <c r="A25" t="s">
        <v>3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4:25" ht="12.75">
      <c r="D26" t="s">
        <v>0</v>
      </c>
      <c r="E26" s="8">
        <f aca="true" t="shared" si="0" ref="E26:Y28">+E8+E14+E20</f>
        <v>882</v>
      </c>
      <c r="F26" s="8">
        <f t="shared" si="0"/>
        <v>872</v>
      </c>
      <c r="G26" s="8">
        <f t="shared" si="0"/>
        <v>926</v>
      </c>
      <c r="H26" s="8">
        <f t="shared" si="0"/>
        <v>954</v>
      </c>
      <c r="I26" s="8">
        <f t="shared" si="0"/>
        <v>1014</v>
      </c>
      <c r="J26" s="8">
        <f t="shared" si="0"/>
        <v>1047</v>
      </c>
      <c r="K26" s="8">
        <f t="shared" si="0"/>
        <v>1029</v>
      </c>
      <c r="L26" s="8">
        <f t="shared" si="0"/>
        <v>1032</v>
      </c>
      <c r="M26" s="8">
        <f t="shared" si="0"/>
        <v>1043</v>
      </c>
      <c r="N26" s="8">
        <f t="shared" si="0"/>
        <v>1047</v>
      </c>
      <c r="O26" s="8">
        <f t="shared" si="0"/>
        <v>948</v>
      </c>
      <c r="P26" s="8">
        <f t="shared" si="0"/>
        <v>989</v>
      </c>
      <c r="Q26" s="8">
        <f t="shared" si="0"/>
        <v>1013</v>
      </c>
      <c r="R26" s="8">
        <f t="shared" si="0"/>
        <v>980</v>
      </c>
      <c r="S26" s="8">
        <f t="shared" si="0"/>
        <v>1018</v>
      </c>
      <c r="T26" s="8">
        <f t="shared" si="0"/>
        <v>1035</v>
      </c>
      <c r="U26" s="8">
        <f t="shared" si="0"/>
        <v>1049</v>
      </c>
      <c r="V26" s="8">
        <f t="shared" si="0"/>
        <v>1119</v>
      </c>
      <c r="W26" s="8">
        <f t="shared" si="0"/>
        <v>1107</v>
      </c>
      <c r="X26" s="8">
        <f t="shared" si="0"/>
        <v>1063</v>
      </c>
      <c r="Y26" s="8">
        <f t="shared" si="0"/>
        <v>1102</v>
      </c>
    </row>
    <row r="27" spans="4:25" ht="12.75">
      <c r="D27" t="s">
        <v>1</v>
      </c>
      <c r="E27" s="8">
        <f t="shared" si="0"/>
        <v>44000</v>
      </c>
      <c r="F27" s="8">
        <f t="shared" si="0"/>
        <v>43430</v>
      </c>
      <c r="G27" s="8">
        <f t="shared" si="0"/>
        <v>45016</v>
      </c>
      <c r="H27" s="8">
        <f t="shared" si="0"/>
        <v>46429</v>
      </c>
      <c r="I27" s="8">
        <f t="shared" si="0"/>
        <v>49521</v>
      </c>
      <c r="J27" s="8">
        <f t="shared" si="0"/>
        <v>53906</v>
      </c>
      <c r="K27" s="8">
        <f t="shared" si="0"/>
        <v>56035</v>
      </c>
      <c r="L27" s="8">
        <f t="shared" si="0"/>
        <v>56389</v>
      </c>
      <c r="M27" s="8">
        <f t="shared" si="0"/>
        <v>56575</v>
      </c>
      <c r="N27" s="8">
        <f t="shared" si="0"/>
        <v>56100</v>
      </c>
      <c r="O27" s="8">
        <f t="shared" si="0"/>
        <v>47003</v>
      </c>
      <c r="P27" s="8">
        <f t="shared" si="0"/>
        <v>49487</v>
      </c>
      <c r="Q27" s="8">
        <f t="shared" si="0"/>
        <v>52981</v>
      </c>
      <c r="R27" s="8">
        <f t="shared" si="0"/>
        <v>48366</v>
      </c>
      <c r="S27" s="8">
        <f t="shared" si="0"/>
        <v>49049</v>
      </c>
      <c r="T27" s="8">
        <f t="shared" si="0"/>
        <v>50627</v>
      </c>
      <c r="U27" s="8">
        <f t="shared" si="0"/>
        <v>49618</v>
      </c>
      <c r="V27" s="8">
        <f t="shared" si="0"/>
        <v>57849</v>
      </c>
      <c r="W27" s="8">
        <f t="shared" si="0"/>
        <v>58168</v>
      </c>
      <c r="X27" s="8">
        <f t="shared" si="0"/>
        <v>56418</v>
      </c>
      <c r="Y27" s="8">
        <f t="shared" si="0"/>
        <v>60658</v>
      </c>
    </row>
    <row r="28" spans="4:25" ht="12.75">
      <c r="D28" t="s">
        <v>2</v>
      </c>
      <c r="E28" s="8">
        <f t="shared" si="0"/>
        <v>15072501</v>
      </c>
      <c r="F28" s="8">
        <f t="shared" si="0"/>
        <v>13213850</v>
      </c>
      <c r="G28" s="8">
        <f t="shared" si="0"/>
        <v>13676205</v>
      </c>
      <c r="H28" s="8">
        <f t="shared" si="0"/>
        <v>12798223</v>
      </c>
      <c r="I28" s="8">
        <f t="shared" si="0"/>
        <v>13041127</v>
      </c>
      <c r="J28" s="8">
        <f t="shared" si="0"/>
        <v>13670896</v>
      </c>
      <c r="K28" s="8">
        <f t="shared" si="0"/>
        <v>15293276</v>
      </c>
      <c r="L28" s="8">
        <f t="shared" si="0"/>
        <v>16660359</v>
      </c>
      <c r="M28" s="8">
        <f t="shared" si="0"/>
        <v>16226657</v>
      </c>
      <c r="N28" s="8">
        <f t="shared" si="0"/>
        <v>15237580</v>
      </c>
      <c r="O28" s="8">
        <f t="shared" si="0"/>
        <v>12531751</v>
      </c>
      <c r="P28" s="8">
        <f t="shared" si="0"/>
        <v>14671489</v>
      </c>
      <c r="Q28" s="8">
        <f t="shared" si="0"/>
        <v>16182052</v>
      </c>
      <c r="R28" s="8">
        <f t="shared" si="0"/>
        <v>15160741</v>
      </c>
      <c r="S28" s="8">
        <f t="shared" si="0"/>
        <v>15313890</v>
      </c>
      <c r="T28" s="8">
        <f t="shared" si="0"/>
        <v>14385388</v>
      </c>
      <c r="U28" s="8">
        <f t="shared" si="0"/>
        <v>13919856</v>
      </c>
      <c r="V28" s="8">
        <f t="shared" si="0"/>
        <v>15259044</v>
      </c>
      <c r="W28" s="8">
        <f t="shared" si="0"/>
        <v>16480705</v>
      </c>
      <c r="X28" s="8">
        <f t="shared" si="0"/>
        <v>17075645</v>
      </c>
      <c r="Y28" s="8">
        <f t="shared" si="0"/>
        <v>17711123</v>
      </c>
    </row>
    <row r="29" spans="1:25" ht="13.5" thickBo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ht="13.5" thickTop="1"/>
    <row r="32" spans="5:25" ht="12.75"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5:25" ht="12.75"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5:25" ht="12.75"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7" spans="5:25" ht="12.75"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</row>
    <row r="42" spans="5:25" ht="12.75"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5:25" ht="12.75"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5:25" ht="12.75"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Patricia Sprague</cp:lastModifiedBy>
  <dcterms:created xsi:type="dcterms:W3CDTF">2013-04-12T17:39:10Z</dcterms:created>
  <dcterms:modified xsi:type="dcterms:W3CDTF">2014-11-04T20:03:02Z</dcterms:modified>
  <cp:category/>
  <cp:version/>
  <cp:contentType/>
  <cp:contentStatus/>
</cp:coreProperties>
</file>