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E22" i="6" l="1"/>
  <c r="E20" i="6"/>
  <c r="W20" i="6"/>
  <c r="W21" i="6"/>
  <c r="W22" i="6"/>
  <c r="E21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<sst xmlns="http://schemas.openxmlformats.org/spreadsheetml/2006/main" count="18" uniqueCount="12">
  <si>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</si>
  <si>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</si>
  <si>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</si>
  <si>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</si>
  <si>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</si>
  <si>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</si>
  <si>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</si>
  <si>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</si>
  <si>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</si>
  <si>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</si>
  <si>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</si>
  <si>
    <t>Medium Standard Offer Group Billing Determinants,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</si>
</sst>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mmm\-yy;@"/>
  </numFmts>
  <fonts count="2" x14ac:knownFonts="1">
    <font>
      <sz val="10"/>
      <color indexed="64"/>
      <name val="Arial"/>
      <charset val="1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5" fontId="1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  <col min="23" max="23" width="10.140625" bestFit="1" customWidth="1"/>
  </cols>
  <sheetData>
    <row r="1" spans="1:23" x14ac:dyDescent="0.2">
      <c r="A1" s="1" t="s">
        <v>10</v>
      </c>
    </row>
    <row r="3" spans="1:23" x14ac:dyDescent="0.2">
      <c r="A3" s="1" t="s">
        <v>11</v>
      </c>
    </row>
    <row r="4" spans="1:23" ht="13.5" thickBot="1" x14ac:dyDescent="0.25"/>
    <row r="5" spans="1:23" ht="14.25" thickTop="1" thickBot="1" x14ac:dyDescent="0.25">
      <c r="A5" s="4" t="s">
        <v>4</v>
      </c>
      <c r="B5" s="4" t="s">
        <v>5</v>
      </c>
      <c r="C5" s="4"/>
      <c r="D5" s="4"/>
      <c r="E5" s="10">
        <v>42370</v>
      </c>
      <c r="F5" s="10">
        <v>42401</v>
      </c>
      <c r="G5" s="10">
        <v>42430</v>
      </c>
      <c r="H5" s="10">
        <v>42461</v>
      </c>
      <c r="I5" s="10">
        <v>42491</v>
      </c>
      <c r="J5" s="10">
        <v>42522</v>
      </c>
      <c r="K5" s="10">
        <v>42552</v>
      </c>
      <c r="L5" s="10">
        <v>42583</v>
      </c>
      <c r="M5" s="10">
        <v>42614</v>
      </c>
      <c r="N5" s="10">
        <v>42644</v>
      </c>
      <c r="O5" s="10">
        <v>42675</v>
      </c>
      <c r="P5" s="10">
        <v>42705</v>
      </c>
      <c r="Q5" s="10">
        <v>42736</v>
      </c>
      <c r="R5" s="10">
        <v>42767</v>
      </c>
      <c r="S5" s="10">
        <v>42795</v>
      </c>
      <c r="T5" s="10">
        <v>42826</v>
      </c>
      <c r="U5" s="10">
        <v>42856</v>
      </c>
      <c r="V5" s="10">
        <v>42887</v>
      </c>
      <c r="W5" s="10">
        <v>42917</v>
      </c>
    </row>
    <row r="6" spans="1:23" ht="13.5" thickTop="1" x14ac:dyDescent="0.2"/>
    <row r="7" spans="1:23" x14ac:dyDescent="0.2">
      <c r="A7" s="1" t="s">
        <v>8</v>
      </c>
    </row>
    <row r="8" spans="1:23" x14ac:dyDescent="0.2">
      <c r="D8" s="5" t="s">
        <v>0</v>
      </c>
      <c r="E8" s="5">
        <v>846</v>
      </c>
      <c r="F8" s="5">
        <v>875</v>
      </c>
      <c r="G8" s="5">
        <v>941</v>
      </c>
      <c r="H8" s="5">
        <v>831</v>
      </c>
      <c r="I8" s="5">
        <v>901</v>
      </c>
      <c r="J8" s="5">
        <v>908</v>
      </c>
      <c r="K8" s="5">
        <v>897</v>
      </c>
      <c r="L8" s="5">
        <v>927</v>
      </c>
      <c r="M8" s="5">
        <v>884</v>
      </c>
      <c r="N8" s="5">
        <v>889</v>
      </c>
      <c r="O8" s="5">
        <v>801</v>
      </c>
      <c r="P8" s="5">
        <v>880</v>
      </c>
      <c r="Q8" s="5">
        <v>828</v>
      </c>
      <c r="R8" s="5">
        <v>767</v>
      </c>
      <c r="S8" s="5">
        <v>867</v>
      </c>
      <c r="T8" s="5">
        <v>788</v>
      </c>
      <c r="U8" s="5">
        <v>826</v>
      </c>
      <c r="V8" s="5">
        <v>808</v>
      </c>
      <c r="W8" s="5">
        <v>858</v>
      </c>
    </row>
    <row r="9" spans="1:23" x14ac:dyDescent="0.2">
      <c r="B9" t="s">
        <v>6</v>
      </c>
      <c r="D9" s="5" t="s">
        <v>1</v>
      </c>
      <c r="E9" s="5">
        <v>38359.021999999968</v>
      </c>
      <c r="F9" s="5">
        <v>37705.48000000001</v>
      </c>
      <c r="G9" s="5">
        <v>39966.63799999997</v>
      </c>
      <c r="H9" s="5">
        <v>36110.698999999979</v>
      </c>
      <c r="I9" s="5">
        <v>40413.141999999978</v>
      </c>
      <c r="J9" s="5">
        <v>43427.50799999998</v>
      </c>
      <c r="K9" s="5">
        <v>44484.910000000033</v>
      </c>
      <c r="L9" s="5">
        <v>47300.667000000016</v>
      </c>
      <c r="M9" s="5">
        <v>45353.120999999977</v>
      </c>
      <c r="N9" s="5">
        <v>43064.700999999994</v>
      </c>
      <c r="O9" s="5">
        <v>37738.221999999987</v>
      </c>
      <c r="P9" s="5">
        <v>39215.678999999989</v>
      </c>
      <c r="Q9" s="5">
        <v>38977.00299999999</v>
      </c>
      <c r="R9" s="5">
        <v>33955.182999999983</v>
      </c>
      <c r="S9" s="5">
        <v>38244.841</v>
      </c>
      <c r="T9" s="5">
        <v>36117.604999999981</v>
      </c>
      <c r="U9" s="5">
        <v>38996.419000000024</v>
      </c>
      <c r="V9" s="5">
        <v>43378.25100000004</v>
      </c>
      <c r="W9" s="5">
        <v>43629.009000000027</v>
      </c>
    </row>
    <row r="10" spans="1:23" x14ac:dyDescent="0.2">
      <c r="D10" t="s">
        <v>2</v>
      </c>
      <c r="E10" s="5">
        <v>11299929</v>
      </c>
      <c r="F10" s="5">
        <v>10587134</v>
      </c>
      <c r="G10" s="5">
        <v>10782321</v>
      </c>
      <c r="H10" s="5">
        <v>9828652</v>
      </c>
      <c r="I10" s="5">
        <v>10072594</v>
      </c>
      <c r="J10" s="5">
        <v>11458783</v>
      </c>
      <c r="K10" s="5">
        <v>12132220</v>
      </c>
      <c r="L10" s="5">
        <v>13195402</v>
      </c>
      <c r="M10" s="5">
        <v>12778992</v>
      </c>
      <c r="N10" s="5">
        <v>11193627</v>
      </c>
      <c r="O10" s="5">
        <v>9407898</v>
      </c>
      <c r="P10" s="5">
        <v>10859377.009000001</v>
      </c>
      <c r="Q10" s="5">
        <v>11568184.022000002</v>
      </c>
      <c r="R10" s="5">
        <v>9453784</v>
      </c>
      <c r="S10" s="5">
        <v>10490661</v>
      </c>
      <c r="T10" s="5">
        <v>9413382</v>
      </c>
      <c r="U10" s="5">
        <v>9490335</v>
      </c>
      <c r="V10" s="5">
        <v>11356808</v>
      </c>
      <c r="W10" s="5">
        <v>12048605.039000006</v>
      </c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3" spans="1:23" x14ac:dyDescent="0.2">
      <c r="A13" s="1" t="s">
        <v>9</v>
      </c>
      <c r="D13" s="5"/>
    </row>
    <row r="14" spans="1:23" x14ac:dyDescent="0.2">
      <c r="D14" s="5" t="s">
        <v>0</v>
      </c>
      <c r="E14">
        <v>35</v>
      </c>
      <c r="F14">
        <v>40</v>
      </c>
      <c r="G14">
        <v>44</v>
      </c>
      <c r="H14">
        <v>34</v>
      </c>
      <c r="I14">
        <v>41</v>
      </c>
      <c r="J14">
        <v>40</v>
      </c>
      <c r="K14">
        <v>42</v>
      </c>
      <c r="L14">
        <v>45</v>
      </c>
      <c r="M14">
        <v>45</v>
      </c>
      <c r="N14">
        <v>47</v>
      </c>
      <c r="O14">
        <v>36</v>
      </c>
      <c r="P14">
        <v>37</v>
      </c>
      <c r="Q14">
        <v>39</v>
      </c>
      <c r="R14">
        <v>36</v>
      </c>
      <c r="S14">
        <v>45</v>
      </c>
      <c r="T14">
        <v>37</v>
      </c>
      <c r="U14">
        <v>40</v>
      </c>
      <c r="V14">
        <v>34</v>
      </c>
      <c r="W14">
        <v>36</v>
      </c>
    </row>
    <row r="15" spans="1:23" x14ac:dyDescent="0.2">
      <c r="B15" t="s">
        <v>7</v>
      </c>
      <c r="D15" s="5" t="s">
        <v>1</v>
      </c>
      <c r="E15" s="5">
        <v>3292.8739999999998</v>
      </c>
      <c r="F15" s="5">
        <v>3271.7</v>
      </c>
      <c r="G15" s="5">
        <v>3529.5230000000001</v>
      </c>
      <c r="H15" s="5">
        <v>2972.4499999999994</v>
      </c>
      <c r="I15" s="5">
        <v>3513.1699999999992</v>
      </c>
      <c r="J15" s="5">
        <v>3441.8929999999991</v>
      </c>
      <c r="K15" s="5">
        <v>3645.7150000000001</v>
      </c>
      <c r="L15" s="5">
        <v>4096.3899999999994</v>
      </c>
      <c r="M15" s="5">
        <v>4407.7389999999987</v>
      </c>
      <c r="N15" s="5">
        <v>4083.4279999999999</v>
      </c>
      <c r="O15" s="5">
        <v>3780.7829999999994</v>
      </c>
      <c r="P15" s="5">
        <v>3277.02</v>
      </c>
      <c r="Q15" s="5">
        <v>4104.0420000000013</v>
      </c>
      <c r="R15" s="5">
        <v>3266.3200000000006</v>
      </c>
      <c r="S15" s="5">
        <v>3886.14</v>
      </c>
      <c r="T15" s="5">
        <v>3369.8149999999996</v>
      </c>
      <c r="U15" s="5">
        <v>3195.5140000000006</v>
      </c>
      <c r="V15" s="5">
        <v>3631.63</v>
      </c>
      <c r="W15" s="5">
        <v>3497.7369999999996</v>
      </c>
    </row>
    <row r="16" spans="1:23" x14ac:dyDescent="0.2">
      <c r="D16" s="5" t="s">
        <v>2</v>
      </c>
      <c r="E16" s="5">
        <v>1105874</v>
      </c>
      <c r="F16" s="5">
        <v>1051525</v>
      </c>
      <c r="G16" s="5">
        <v>1077437</v>
      </c>
      <c r="H16" s="5">
        <v>1007771</v>
      </c>
      <c r="I16" s="5">
        <v>1042806</v>
      </c>
      <c r="J16" s="5">
        <v>968533</v>
      </c>
      <c r="K16" s="5">
        <v>1091519.1000000001</v>
      </c>
      <c r="L16" s="5">
        <v>1272762</v>
      </c>
      <c r="M16" s="5">
        <v>1233770</v>
      </c>
      <c r="N16" s="5">
        <v>1075824</v>
      </c>
      <c r="O16" s="5">
        <v>1006049</v>
      </c>
      <c r="P16" s="5">
        <v>1021234</v>
      </c>
      <c r="Q16" s="5">
        <v>1271427.0000000002</v>
      </c>
      <c r="R16" s="5">
        <v>819959</v>
      </c>
      <c r="S16" s="5">
        <v>981111</v>
      </c>
      <c r="T16" s="5">
        <v>822142</v>
      </c>
      <c r="U16" s="5">
        <v>780051</v>
      </c>
      <c r="V16" s="5">
        <v>922421</v>
      </c>
      <c r="W16" s="5">
        <v>910705</v>
      </c>
    </row>
    <row r="17" spans="1:23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3.5" thickTop="1" x14ac:dyDescent="0.2"/>
    <row r="19" spans="1:23" x14ac:dyDescent="0.2">
      <c r="A19" t="s"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">
      <c r="D20" t="s">
        <v>0</v>
      </c>
      <c r="E20" s="5">
        <f>+E8+E14</f>
        <v>881</v>
      </c>
      <c r="F20" s="5">
        <f t="shared" ref="F20:V22" si="0">+F8+F14</f>
        <v>915</v>
      </c>
      <c r="G20" s="5">
        <f t="shared" si="0"/>
        <v>985</v>
      </c>
      <c r="H20" s="5">
        <f t="shared" si="0"/>
        <v>865</v>
      </c>
      <c r="I20" s="5">
        <f t="shared" si="0"/>
        <v>942</v>
      </c>
      <c r="J20" s="5">
        <f t="shared" si="0"/>
        <v>948</v>
      </c>
      <c r="K20" s="5">
        <f t="shared" si="0"/>
        <v>939</v>
      </c>
      <c r="L20" s="5">
        <f t="shared" si="0"/>
        <v>972</v>
      </c>
      <c r="M20" s="5">
        <f t="shared" si="0"/>
        <v>929</v>
      </c>
      <c r="N20" s="5">
        <f t="shared" si="0"/>
        <v>936</v>
      </c>
      <c r="O20" s="5">
        <f t="shared" si="0"/>
        <v>837</v>
      </c>
      <c r="P20" s="5">
        <f t="shared" si="0"/>
        <v>917</v>
      </c>
      <c r="Q20" s="5">
        <f t="shared" si="0"/>
        <v>867</v>
      </c>
      <c r="R20" s="5">
        <f t="shared" si="0"/>
        <v>803</v>
      </c>
      <c r="S20" s="5">
        <f t="shared" si="0"/>
        <v>912</v>
      </c>
      <c r="T20" s="5">
        <f t="shared" si="0"/>
        <v>825</v>
      </c>
      <c r="U20" s="5">
        <f t="shared" si="0"/>
        <v>866</v>
      </c>
      <c r="V20" s="5">
        <f t="shared" si="0"/>
        <v>842</v>
      </c>
      <c r="W20" s="5">
        <f t="shared" ref="W20" si="1">+W8+W14</f>
        <v>894</v>
      </c>
    </row>
    <row r="21" spans="1:23" x14ac:dyDescent="0.2">
      <c r="D21" t="s">
        <v>1</v>
      </c>
      <c r="E21" s="5">
        <f>+E9+E15</f>
        <v>41651.895999999964</v>
      </c>
      <c r="F21" s="5">
        <f t="shared" ref="F21:T21" si="2">+F9+F15</f>
        <v>40977.180000000008</v>
      </c>
      <c r="G21" s="5">
        <f t="shared" si="2"/>
        <v>43496.160999999971</v>
      </c>
      <c r="H21" s="5">
        <f t="shared" si="2"/>
        <v>39083.148999999976</v>
      </c>
      <c r="I21" s="5">
        <f t="shared" si="2"/>
        <v>43926.311999999976</v>
      </c>
      <c r="J21" s="5">
        <f t="shared" si="2"/>
        <v>46869.400999999976</v>
      </c>
      <c r="K21" s="5">
        <f t="shared" si="2"/>
        <v>48130.625000000029</v>
      </c>
      <c r="L21" s="5">
        <f t="shared" si="2"/>
        <v>51397.057000000015</v>
      </c>
      <c r="M21" s="5">
        <f t="shared" si="2"/>
        <v>49760.859999999979</v>
      </c>
      <c r="N21" s="5">
        <f t="shared" si="2"/>
        <v>47148.128999999994</v>
      </c>
      <c r="O21" s="5">
        <f t="shared" si="2"/>
        <v>41519.00499999999</v>
      </c>
      <c r="P21" s="5">
        <f t="shared" si="2"/>
        <v>42492.698999999986</v>
      </c>
      <c r="Q21" s="5">
        <f t="shared" si="2"/>
        <v>43081.044999999991</v>
      </c>
      <c r="R21" s="5">
        <f t="shared" si="2"/>
        <v>37221.502999999982</v>
      </c>
      <c r="S21" s="5">
        <f t="shared" si="2"/>
        <v>42130.981</v>
      </c>
      <c r="T21" s="5">
        <f t="shared" si="2"/>
        <v>39487.419999999984</v>
      </c>
      <c r="U21" s="5">
        <f t="shared" si="0"/>
        <v>42191.933000000026</v>
      </c>
      <c r="V21" s="5">
        <f t="shared" si="0"/>
        <v>47009.881000000038</v>
      </c>
      <c r="W21" s="5">
        <f t="shared" ref="W21" si="3">+W9+W15</f>
        <v>47126.746000000028</v>
      </c>
    </row>
    <row r="22" spans="1:23" x14ac:dyDescent="0.2">
      <c r="D22" t="s">
        <v>2</v>
      </c>
      <c r="E22" s="5">
        <f>+E10+E16</f>
        <v>12405803</v>
      </c>
      <c r="F22" s="5">
        <f t="shared" si="0"/>
        <v>11638659</v>
      </c>
      <c r="G22" s="5">
        <f t="shared" si="0"/>
        <v>11859758</v>
      </c>
      <c r="H22" s="5">
        <f t="shared" si="0"/>
        <v>10836423</v>
      </c>
      <c r="I22" s="5">
        <f t="shared" si="0"/>
        <v>11115400</v>
      </c>
      <c r="J22" s="5">
        <f t="shared" si="0"/>
        <v>12427316</v>
      </c>
      <c r="K22" s="5">
        <f t="shared" si="0"/>
        <v>13223739.1</v>
      </c>
      <c r="L22" s="5">
        <f t="shared" si="0"/>
        <v>14468164</v>
      </c>
      <c r="M22" s="5">
        <f t="shared" si="0"/>
        <v>14012762</v>
      </c>
      <c r="N22" s="5">
        <f t="shared" si="0"/>
        <v>12269451</v>
      </c>
      <c r="O22" s="5">
        <f t="shared" si="0"/>
        <v>10413947</v>
      </c>
      <c r="P22" s="5">
        <f t="shared" si="0"/>
        <v>11880611.009000001</v>
      </c>
      <c r="Q22" s="5">
        <f t="shared" si="0"/>
        <v>12839611.022000002</v>
      </c>
      <c r="R22" s="5">
        <f t="shared" si="0"/>
        <v>10273743</v>
      </c>
      <c r="S22" s="5">
        <f t="shared" si="0"/>
        <v>11471772</v>
      </c>
      <c r="T22" s="5">
        <f t="shared" si="0"/>
        <v>10235524</v>
      </c>
      <c r="U22" s="5">
        <f t="shared" si="0"/>
        <v>10270386</v>
      </c>
      <c r="V22" s="5">
        <f t="shared" si="0"/>
        <v>12279229</v>
      </c>
      <c r="W22" s="5">
        <f t="shared" ref="W22" si="4">+W10+W16</f>
        <v>12959310.039000006</v>
      </c>
    </row>
    <row r="23" spans="1:23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3.5" thickTop="1" x14ac:dyDescent="0.2"/>
    <row r="25" spans="1:23" x14ac:dyDescent="0.2">
      <c r="B25" s="1"/>
    </row>
    <row r="27" spans="1:23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3" x14ac:dyDescent="0.2">
      <c r="C28" s="5"/>
      <c r="D28" s="5"/>
      <c r="V28" s="5"/>
    </row>
    <row r="29" spans="1:23" x14ac:dyDescent="0.2"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3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3" x14ac:dyDescent="0.2">
      <c r="B31" s="1"/>
    </row>
    <row r="33" spans="1:22" x14ac:dyDescent="0.2">
      <c r="A33" s="1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2" x14ac:dyDescent="0.2">
      <c r="A34" s="1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2" x14ac:dyDescent="0.2">
      <c r="A35" s="1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2" x14ac:dyDescent="0.2">
      <c r="A36" s="1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8" spans="1:22" x14ac:dyDescent="0.2">
      <c r="B38" s="1"/>
    </row>
    <row r="40" spans="1:22" x14ac:dyDescent="0.2">
      <c r="A40" s="1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3" spans="1:22" x14ac:dyDescent="0.2">
      <c r="B43" s="1"/>
    </row>
    <row r="45" spans="1:22" x14ac:dyDescent="0.2">
      <c r="A45" s="1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2" x14ac:dyDescent="0.2">
      <c r="A46" s="1"/>
      <c r="B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2" x14ac:dyDescent="0.2">
      <c r="A47" s="1"/>
      <c r="B47" s="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9" spans="1:21" x14ac:dyDescent="0.2"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1" x14ac:dyDescent="0.2"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2" spans="1:21" x14ac:dyDescent="0.2">
      <c r="B52" s="1"/>
    </row>
    <row r="54" spans="1:2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"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8" spans="1:21" x14ac:dyDescent="0.2">
      <c r="B58" s="1"/>
    </row>
    <row r="60" spans="1:21" x14ac:dyDescent="0.2">
      <c r="A60" s="1"/>
      <c r="B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">
      <c r="A61" s="1"/>
      <c r="B61" s="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3" spans="1:21" x14ac:dyDescent="0.2">
      <c r="B63" s="1"/>
    </row>
    <row r="65" spans="1:21" x14ac:dyDescent="0.2">
      <c r="A65" s="1"/>
      <c r="B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7" spans="1:21" x14ac:dyDescent="0.2">
      <c r="B67" s="1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2" spans="1:21" x14ac:dyDescent="0.2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21" x14ac:dyDescent="0.2">
      <c r="B73" s="1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9"/>
      <c r="P73" s="9"/>
      <c r="Q73" s="9"/>
      <c r="R73" s="9"/>
      <c r="S73" s="9"/>
    </row>
    <row r="74" spans="1:21" x14ac:dyDescent="0.2"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9"/>
      <c r="P74" s="9"/>
      <c r="Q74" s="9"/>
      <c r="R74" s="9"/>
      <c r="S74" s="9"/>
    </row>
    <row r="77" spans="1:21" x14ac:dyDescent="0.2"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1" x14ac:dyDescent="0.2"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1" x14ac:dyDescent="0.2">
      <c r="A79" s="1"/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1" spans="2:19" x14ac:dyDescent="0.2">
      <c r="B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x14ac:dyDescent="0.2">
      <c r="B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x14ac:dyDescent="0.2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2:19" x14ac:dyDescent="0.2">
      <c r="B84" s="1"/>
      <c r="C84" s="8"/>
      <c r="D84" s="8"/>
      <c r="E84" s="8"/>
      <c r="F84" s="8"/>
      <c r="G84" s="8"/>
      <c r="H84" s="8"/>
      <c r="I84" s="8"/>
      <c r="J84" s="8"/>
      <c r="K84" s="8"/>
      <c r="L84" s="9"/>
      <c r="M84" s="9"/>
      <c r="N84" s="9"/>
      <c r="O84" s="9"/>
      <c r="P84" s="9"/>
      <c r="Q84" s="9"/>
      <c r="R84" s="9"/>
      <c r="S84" s="9"/>
    </row>
    <row r="85" spans="2:19" x14ac:dyDescent="0.2">
      <c r="C85" s="8"/>
      <c r="D85" s="8"/>
      <c r="E85" s="8"/>
      <c r="F85" s="8"/>
      <c r="G85" s="8"/>
      <c r="H85" s="8"/>
      <c r="I85" s="8"/>
      <c r="J85" s="8"/>
      <c r="K85" s="8"/>
      <c r="L85" s="9"/>
      <c r="M85" s="9"/>
      <c r="N85" s="9"/>
      <c r="O85" s="9"/>
      <c r="P85" s="9"/>
      <c r="Q85" s="9"/>
      <c r="R85" s="9"/>
      <c r="S85" s="9"/>
    </row>
    <row r="86" spans="2:19" x14ac:dyDescent="0.2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x14ac:dyDescent="0.2">
      <c r="B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2017-08-18T18:43:39Z</dcterms:modified>
</cp:coreProperties>
</file>