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hild Nutrition\NSLP\Financial\"/>
    </mc:Choice>
  </mc:AlternateContent>
  <xr:revisionPtr revIDLastSave="0" documentId="8_{69AC2DE0-78F2-4FF6-9D52-CEF432D56249}" xr6:coauthVersionLast="47" xr6:coauthVersionMax="47" xr10:uidLastSave="{00000000-0000-0000-0000-000000000000}"/>
  <bookViews>
    <workbookView xWindow="-120" yWindow="-120" windowWidth="29040" windowHeight="15840" activeTab="16" xr2:uid="{00000000-000D-0000-FFFF-FFFF00000000}"/>
  </bookViews>
  <sheets>
    <sheet name="July" sheetId="2" r:id="rId1"/>
    <sheet name="August" sheetId="19" r:id="rId2"/>
    <sheet name="Sept" sheetId="20" r:id="rId3"/>
    <sheet name="1st Qtr" sheetId="23" state="hidden" r:id="rId4"/>
    <sheet name="Oct" sheetId="26" r:id="rId5"/>
    <sheet name="Nov" sheetId="27" r:id="rId6"/>
    <sheet name="Dec" sheetId="28" r:id="rId7"/>
    <sheet name="2nd Qtr" sheetId="25" state="hidden" r:id="rId8"/>
    <sheet name="Jan" sheetId="29" r:id="rId9"/>
    <sheet name="Feb" sheetId="30" r:id="rId10"/>
    <sheet name="Mar" sheetId="31" r:id="rId11"/>
    <sheet name="3rd Qtr" sheetId="32" state="hidden" r:id="rId12"/>
    <sheet name="Apr" sheetId="33" r:id="rId13"/>
    <sheet name="May" sheetId="34" r:id="rId14"/>
    <sheet name="June" sheetId="35" r:id="rId15"/>
    <sheet name="4th Qtr" sheetId="36" state="hidden" r:id="rId16"/>
    <sheet name="Yearly" sheetId="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4" l="1"/>
  <c r="B22" i="4"/>
  <c r="B24" i="4"/>
  <c r="B25" i="4"/>
  <c r="B20" i="4"/>
  <c r="E9" i="4"/>
  <c r="F33" i="19"/>
  <c r="C38" i="4"/>
  <c r="G51" i="4"/>
  <c r="B8" i="4"/>
  <c r="K24" i="4"/>
  <c r="J24" i="4"/>
  <c r="I24" i="4"/>
  <c r="H24" i="4"/>
  <c r="G24" i="4"/>
  <c r="F24" i="4"/>
  <c r="E24" i="4"/>
  <c r="D24" i="4"/>
  <c r="C25" i="4"/>
  <c r="C24" i="4"/>
  <c r="K22" i="4"/>
  <c r="J22" i="4"/>
  <c r="I22" i="4"/>
  <c r="H22" i="4"/>
  <c r="G22" i="4"/>
  <c r="F22" i="4"/>
  <c r="E22" i="4"/>
  <c r="D22" i="4"/>
  <c r="C22" i="4"/>
  <c r="K21" i="4"/>
  <c r="J21" i="4"/>
  <c r="I21" i="4"/>
  <c r="H21" i="4"/>
  <c r="G21" i="4"/>
  <c r="F21" i="4"/>
  <c r="E21" i="4"/>
  <c r="B21" i="4" s="1"/>
  <c r="D21" i="4"/>
  <c r="C21" i="4"/>
  <c r="K20" i="4"/>
  <c r="J20" i="4"/>
  <c r="I20" i="4"/>
  <c r="H20" i="4"/>
  <c r="G20" i="4"/>
  <c r="F20" i="4"/>
  <c r="E20" i="4"/>
  <c r="D20" i="4"/>
  <c r="C20" i="4"/>
  <c r="K12" i="4"/>
  <c r="K11" i="4"/>
  <c r="K7" i="4"/>
  <c r="J7" i="4"/>
  <c r="K6" i="4"/>
  <c r="J6" i="4"/>
  <c r="J11" i="4"/>
  <c r="I11" i="4"/>
  <c r="H11" i="4"/>
  <c r="J10" i="4"/>
  <c r="I10" i="4"/>
  <c r="H10" i="4"/>
  <c r="F12" i="4"/>
  <c r="E12" i="4"/>
  <c r="D12" i="4"/>
  <c r="F11" i="4"/>
  <c r="E11" i="4"/>
  <c r="D11" i="4"/>
  <c r="F10" i="4"/>
  <c r="E10" i="4"/>
  <c r="D10" i="4"/>
  <c r="C12" i="4"/>
  <c r="C11" i="4"/>
  <c r="C10" i="4"/>
  <c r="C9" i="4"/>
  <c r="F7" i="4"/>
  <c r="E7" i="4"/>
  <c r="D7" i="4"/>
  <c r="C7" i="4"/>
  <c r="F6" i="4"/>
  <c r="E6" i="4"/>
  <c r="D6" i="4"/>
  <c r="C6" i="4"/>
  <c r="E51" i="4"/>
  <c r="D51" i="4"/>
  <c r="C51" i="4"/>
  <c r="B9" i="4" l="1"/>
  <c r="B10" i="4"/>
  <c r="B7" i="4"/>
  <c r="B11" i="4"/>
  <c r="B12" i="4"/>
  <c r="B15" i="36"/>
  <c r="B15" i="32"/>
  <c r="B15" i="25"/>
  <c r="B15" i="23"/>
  <c r="D53" i="35" l="1"/>
  <c r="H33" i="35"/>
  <c r="G33" i="35"/>
  <c r="K27" i="35"/>
  <c r="J27" i="35"/>
  <c r="I27" i="35"/>
  <c r="G53" i="35" s="1"/>
  <c r="H27" i="35"/>
  <c r="G27" i="35"/>
  <c r="F27" i="35"/>
  <c r="E27" i="35"/>
  <c r="E53" i="35" s="1"/>
  <c r="D27" i="35"/>
  <c r="C27" i="35"/>
  <c r="C53" i="35" s="1"/>
  <c r="B25" i="35"/>
  <c r="B24" i="35"/>
  <c r="B22" i="35"/>
  <c r="B21" i="35"/>
  <c r="B27" i="35" s="1"/>
  <c r="C42" i="35" s="1"/>
  <c r="B20" i="35"/>
  <c r="K14" i="35"/>
  <c r="K33" i="35" s="1"/>
  <c r="J14" i="35"/>
  <c r="J33" i="35" s="1"/>
  <c r="I14" i="35"/>
  <c r="I33" i="35" s="1"/>
  <c r="H14" i="35"/>
  <c r="G14" i="35"/>
  <c r="F14" i="35"/>
  <c r="F33" i="35" s="1"/>
  <c r="E14" i="35"/>
  <c r="E33" i="35" s="1"/>
  <c r="D14" i="35"/>
  <c r="D33" i="35" s="1"/>
  <c r="C14" i="35"/>
  <c r="B12" i="35"/>
  <c r="B11" i="35"/>
  <c r="B10" i="35"/>
  <c r="B9" i="35"/>
  <c r="B14" i="35" s="1"/>
  <c r="B7" i="35"/>
  <c r="B6" i="35"/>
  <c r="D53" i="34"/>
  <c r="K27" i="34"/>
  <c r="J27" i="34"/>
  <c r="I27" i="34"/>
  <c r="G53" i="34" s="1"/>
  <c r="H27" i="34"/>
  <c r="G27" i="34"/>
  <c r="F27" i="34"/>
  <c r="E27" i="34"/>
  <c r="E53" i="34" s="1"/>
  <c r="D27" i="34"/>
  <c r="C27" i="34"/>
  <c r="C53" i="34" s="1"/>
  <c r="B25" i="34"/>
  <c r="B24" i="34"/>
  <c r="B22" i="34"/>
  <c r="B21" i="34"/>
  <c r="B27" i="34" s="1"/>
  <c r="C42" i="34" s="1"/>
  <c r="B20" i="34"/>
  <c r="K14" i="34"/>
  <c r="K33" i="34" s="1"/>
  <c r="J14" i="34"/>
  <c r="J33" i="34" s="1"/>
  <c r="I14" i="34"/>
  <c r="I33" i="34" s="1"/>
  <c r="H14" i="34"/>
  <c r="H33" i="34" s="1"/>
  <c r="G14" i="34"/>
  <c r="G33" i="34" s="1"/>
  <c r="F14" i="34"/>
  <c r="F33" i="34" s="1"/>
  <c r="E14" i="34"/>
  <c r="E33" i="34" s="1"/>
  <c r="D14" i="34"/>
  <c r="D33" i="34" s="1"/>
  <c r="C14" i="34"/>
  <c r="C33" i="34" s="1"/>
  <c r="B12" i="34"/>
  <c r="B11" i="34"/>
  <c r="B10" i="34"/>
  <c r="B9" i="34"/>
  <c r="B7" i="34"/>
  <c r="B6" i="34"/>
  <c r="D53" i="33"/>
  <c r="H33" i="33"/>
  <c r="K27" i="33"/>
  <c r="J27" i="33"/>
  <c r="I27" i="33"/>
  <c r="G53" i="33" s="1"/>
  <c r="H27" i="33"/>
  <c r="G27" i="33"/>
  <c r="F27" i="33"/>
  <c r="E27" i="33"/>
  <c r="E53" i="33" s="1"/>
  <c r="D27" i="33"/>
  <c r="C27" i="33"/>
  <c r="C53" i="33" s="1"/>
  <c r="B25" i="33"/>
  <c r="B24" i="33"/>
  <c r="B22" i="33"/>
  <c r="B21" i="33"/>
  <c r="B27" i="33" s="1"/>
  <c r="C42" i="33" s="1"/>
  <c r="B20" i="33"/>
  <c r="K14" i="33"/>
  <c r="K33" i="33" s="1"/>
  <c r="J14" i="33"/>
  <c r="J33" i="33" s="1"/>
  <c r="I14" i="33"/>
  <c r="I33" i="33" s="1"/>
  <c r="H14" i="33"/>
  <c r="G14" i="33"/>
  <c r="G33" i="33" s="1"/>
  <c r="F14" i="33"/>
  <c r="F33" i="33" s="1"/>
  <c r="E14" i="33"/>
  <c r="E33" i="33" s="1"/>
  <c r="D14" i="33"/>
  <c r="D33" i="33" s="1"/>
  <c r="C14" i="33"/>
  <c r="B12" i="33"/>
  <c r="B11" i="33"/>
  <c r="B10" i="33"/>
  <c r="B9" i="33"/>
  <c r="B7" i="33"/>
  <c r="B6" i="33"/>
  <c r="B14" i="33" s="1"/>
  <c r="K33" i="31"/>
  <c r="K27" i="31"/>
  <c r="J27" i="31"/>
  <c r="I27" i="31"/>
  <c r="G53" i="31" s="1"/>
  <c r="H27" i="31"/>
  <c r="G27" i="31"/>
  <c r="F27" i="31"/>
  <c r="E27" i="31"/>
  <c r="E53" i="31" s="1"/>
  <c r="D27" i="31"/>
  <c r="D53" i="31" s="1"/>
  <c r="C27" i="31"/>
  <c r="C53" i="31" s="1"/>
  <c r="B25" i="31"/>
  <c r="B24" i="31"/>
  <c r="B22" i="31"/>
  <c r="B21" i="31"/>
  <c r="B20" i="31"/>
  <c r="B27" i="31" s="1"/>
  <c r="C42" i="31" s="1"/>
  <c r="K14" i="31"/>
  <c r="J14" i="31"/>
  <c r="J33" i="31" s="1"/>
  <c r="I14" i="31"/>
  <c r="I33" i="31" s="1"/>
  <c r="H14" i="31"/>
  <c r="H33" i="31" s="1"/>
  <c r="G14" i="31"/>
  <c r="G33" i="31" s="1"/>
  <c r="F14" i="31"/>
  <c r="F33" i="31" s="1"/>
  <c r="E14" i="31"/>
  <c r="E33" i="31" s="1"/>
  <c r="D14" i="31"/>
  <c r="D33" i="31" s="1"/>
  <c r="C14" i="31"/>
  <c r="B12" i="31"/>
  <c r="B11" i="31"/>
  <c r="B10" i="31"/>
  <c r="B9" i="31"/>
  <c r="B7" i="31"/>
  <c r="B6" i="31"/>
  <c r="D53" i="30"/>
  <c r="K27" i="30"/>
  <c r="J27" i="30"/>
  <c r="I27" i="30"/>
  <c r="G53" i="30" s="1"/>
  <c r="H27" i="30"/>
  <c r="G27" i="30"/>
  <c r="F27" i="30"/>
  <c r="E27" i="30"/>
  <c r="E53" i="30" s="1"/>
  <c r="D27" i="30"/>
  <c r="C27" i="30"/>
  <c r="C53" i="30" s="1"/>
  <c r="B25" i="30"/>
  <c r="B24" i="30"/>
  <c r="B22" i="30"/>
  <c r="B21" i="30"/>
  <c r="B27" i="30" s="1"/>
  <c r="C42" i="30" s="1"/>
  <c r="B20" i="30"/>
  <c r="K14" i="30"/>
  <c r="K33" i="30" s="1"/>
  <c r="J14" i="30"/>
  <c r="J33" i="30" s="1"/>
  <c r="I14" i="30"/>
  <c r="I33" i="30" s="1"/>
  <c r="H14" i="30"/>
  <c r="H33" i="30" s="1"/>
  <c r="G14" i="30"/>
  <c r="G33" i="30" s="1"/>
  <c r="F14" i="30"/>
  <c r="F33" i="30" s="1"/>
  <c r="E14" i="30"/>
  <c r="E33" i="30" s="1"/>
  <c r="D14" i="30"/>
  <c r="D33" i="30" s="1"/>
  <c r="C14" i="30"/>
  <c r="B12" i="30"/>
  <c r="B11" i="30"/>
  <c r="B10" i="30"/>
  <c r="B9" i="30"/>
  <c r="B14" i="30" s="1"/>
  <c r="B7" i="30"/>
  <c r="B6" i="30"/>
  <c r="D53" i="29"/>
  <c r="C53" i="29"/>
  <c r="H33" i="29"/>
  <c r="G33" i="29"/>
  <c r="K27" i="29"/>
  <c r="J27" i="29"/>
  <c r="I27" i="29"/>
  <c r="G53" i="29" s="1"/>
  <c r="H27" i="29"/>
  <c r="G27" i="29"/>
  <c r="F27" i="29"/>
  <c r="E27" i="29"/>
  <c r="E53" i="29" s="1"/>
  <c r="D27" i="29"/>
  <c r="C27" i="29"/>
  <c r="B25" i="29"/>
  <c r="B24" i="29"/>
  <c r="B22" i="29"/>
  <c r="B21" i="29"/>
  <c r="B20" i="29"/>
  <c r="K14" i="29"/>
  <c r="J14" i="29"/>
  <c r="J33" i="29" s="1"/>
  <c r="I14" i="29"/>
  <c r="I33" i="29" s="1"/>
  <c r="H14" i="29"/>
  <c r="G14" i="29"/>
  <c r="F14" i="29"/>
  <c r="F33" i="29" s="1"/>
  <c r="E14" i="29"/>
  <c r="E33" i="29" s="1"/>
  <c r="D14" i="29"/>
  <c r="D33" i="29" s="1"/>
  <c r="C14" i="29"/>
  <c r="C33" i="29" s="1"/>
  <c r="B12" i="29"/>
  <c r="B11" i="29"/>
  <c r="B10" i="29"/>
  <c r="B9" i="29"/>
  <c r="B14" i="29"/>
  <c r="B7" i="29"/>
  <c r="B6" i="29"/>
  <c r="G33" i="28"/>
  <c r="K27" i="28"/>
  <c r="J27" i="28"/>
  <c r="I27" i="28"/>
  <c r="G53" i="28" s="1"/>
  <c r="H27" i="28"/>
  <c r="G27" i="28"/>
  <c r="F27" i="28"/>
  <c r="E27" i="28"/>
  <c r="E53" i="28" s="1"/>
  <c r="D27" i="28"/>
  <c r="D53" i="28" s="1"/>
  <c r="C27" i="28"/>
  <c r="C53" i="28" s="1"/>
  <c r="B25" i="28"/>
  <c r="B24" i="28"/>
  <c r="B22" i="28"/>
  <c r="B21" i="28"/>
  <c r="B20" i="28"/>
  <c r="B27" i="28" s="1"/>
  <c r="C42" i="28" s="1"/>
  <c r="K14" i="28"/>
  <c r="K33" i="28" s="1"/>
  <c r="J14" i="28"/>
  <c r="J33" i="28" s="1"/>
  <c r="I14" i="28"/>
  <c r="I33" i="28" s="1"/>
  <c r="H14" i="28"/>
  <c r="H33" i="28" s="1"/>
  <c r="G14" i="28"/>
  <c r="F14" i="28"/>
  <c r="F33" i="28" s="1"/>
  <c r="E14" i="28"/>
  <c r="E33" i="28" s="1"/>
  <c r="D14" i="28"/>
  <c r="D33" i="28" s="1"/>
  <c r="C14" i="28"/>
  <c r="B12" i="28"/>
  <c r="B11" i="28"/>
  <c r="B10" i="28"/>
  <c r="B9" i="28"/>
  <c r="B8" i="28"/>
  <c r="B7" i="28"/>
  <c r="B6" i="28"/>
  <c r="G33" i="27"/>
  <c r="K27" i="27"/>
  <c r="J27" i="27"/>
  <c r="I27" i="27"/>
  <c r="G53" i="27" s="1"/>
  <c r="H27" i="27"/>
  <c r="G27" i="27"/>
  <c r="F27" i="27"/>
  <c r="E27" i="27"/>
  <c r="E53" i="27" s="1"/>
  <c r="D27" i="27"/>
  <c r="D53" i="27" s="1"/>
  <c r="C27" i="27"/>
  <c r="C53" i="27" s="1"/>
  <c r="B25" i="27"/>
  <c r="B24" i="27"/>
  <c r="B22" i="27"/>
  <c r="B21" i="27"/>
  <c r="B20" i="27"/>
  <c r="K14" i="27"/>
  <c r="J14" i="27"/>
  <c r="I14" i="27"/>
  <c r="H14" i="27"/>
  <c r="G14" i="27"/>
  <c r="F14" i="27"/>
  <c r="F33" i="27" s="1"/>
  <c r="E14" i="27"/>
  <c r="E33" i="27" s="1"/>
  <c r="D14" i="27"/>
  <c r="D33" i="27" s="1"/>
  <c r="C14" i="27"/>
  <c r="B12" i="27"/>
  <c r="B11" i="27"/>
  <c r="B10" i="27"/>
  <c r="B9" i="27"/>
  <c r="B8" i="27"/>
  <c r="B7" i="27"/>
  <c r="B6" i="27"/>
  <c r="G33" i="26"/>
  <c r="K27" i="26"/>
  <c r="J27" i="26"/>
  <c r="I27" i="26"/>
  <c r="G53" i="26" s="1"/>
  <c r="H27" i="26"/>
  <c r="G27" i="26"/>
  <c r="F27" i="26"/>
  <c r="E27" i="26"/>
  <c r="E53" i="26" s="1"/>
  <c r="D27" i="26"/>
  <c r="D53" i="26" s="1"/>
  <c r="C27" i="26"/>
  <c r="C53" i="26" s="1"/>
  <c r="B25" i="26"/>
  <c r="B24" i="26"/>
  <c r="B22" i="26"/>
  <c r="B21" i="26"/>
  <c r="B20" i="26"/>
  <c r="B27" i="26" s="1"/>
  <c r="C42" i="26" s="1"/>
  <c r="K14" i="26"/>
  <c r="K33" i="26" s="1"/>
  <c r="J14" i="26"/>
  <c r="J33" i="26" s="1"/>
  <c r="I14" i="26"/>
  <c r="I33" i="26" s="1"/>
  <c r="H14" i="26"/>
  <c r="H33" i="26" s="1"/>
  <c r="G14" i="26"/>
  <c r="F14" i="26"/>
  <c r="F33" i="26" s="1"/>
  <c r="E14" i="26"/>
  <c r="E33" i="26" s="1"/>
  <c r="D14" i="26"/>
  <c r="D33" i="26" s="1"/>
  <c r="C14" i="26"/>
  <c r="C33" i="26" s="1"/>
  <c r="B12" i="26"/>
  <c r="B11" i="26"/>
  <c r="B10" i="26"/>
  <c r="B9" i="26"/>
  <c r="B7" i="26"/>
  <c r="B6" i="26"/>
  <c r="D53" i="20"/>
  <c r="C53" i="20"/>
  <c r="K27" i="20"/>
  <c r="J27" i="20"/>
  <c r="I27" i="20"/>
  <c r="G53" i="20" s="1"/>
  <c r="H27" i="20"/>
  <c r="G27" i="20"/>
  <c r="F27" i="20"/>
  <c r="E27" i="20"/>
  <c r="E53" i="20" s="1"/>
  <c r="D27" i="20"/>
  <c r="C27" i="20"/>
  <c r="B25" i="20"/>
  <c r="B24" i="20"/>
  <c r="B22" i="20"/>
  <c r="B21" i="20"/>
  <c r="B20" i="20"/>
  <c r="K14" i="20"/>
  <c r="K33" i="20" s="1"/>
  <c r="J14" i="20"/>
  <c r="J33" i="20" s="1"/>
  <c r="I14" i="20"/>
  <c r="I33" i="20" s="1"/>
  <c r="H14" i="20"/>
  <c r="H33" i="20" s="1"/>
  <c r="G14" i="20"/>
  <c r="G33" i="20" s="1"/>
  <c r="F14" i="20"/>
  <c r="F33" i="20" s="1"/>
  <c r="E14" i="20"/>
  <c r="E33" i="20" s="1"/>
  <c r="D14" i="20"/>
  <c r="D33" i="20" s="1"/>
  <c r="C14" i="20"/>
  <c r="C33" i="20" s="1"/>
  <c r="B12" i="20"/>
  <c r="B11" i="20"/>
  <c r="B10" i="20"/>
  <c r="B9" i="20"/>
  <c r="B8" i="20"/>
  <c r="B7" i="20"/>
  <c r="B6" i="20"/>
  <c r="D53" i="19"/>
  <c r="C53" i="19"/>
  <c r="K27" i="19"/>
  <c r="J27" i="19"/>
  <c r="I27" i="19"/>
  <c r="G53" i="19" s="1"/>
  <c r="H27" i="19"/>
  <c r="G27" i="19"/>
  <c r="G33" i="19" s="1"/>
  <c r="F27" i="19"/>
  <c r="E27" i="19"/>
  <c r="E53" i="19" s="1"/>
  <c r="D27" i="19"/>
  <c r="C27" i="19"/>
  <c r="B25" i="19"/>
  <c r="B24" i="19"/>
  <c r="B22" i="19"/>
  <c r="B21" i="19"/>
  <c r="B20" i="19"/>
  <c r="K14" i="19"/>
  <c r="K33" i="19" s="1"/>
  <c r="J14" i="19"/>
  <c r="J33" i="19" s="1"/>
  <c r="I14" i="19"/>
  <c r="I33" i="19" s="1"/>
  <c r="H14" i="19"/>
  <c r="H33" i="19" s="1"/>
  <c r="G14" i="19"/>
  <c r="F14" i="19"/>
  <c r="E14" i="19"/>
  <c r="E33" i="19" s="1"/>
  <c r="D14" i="19"/>
  <c r="D33" i="19" s="1"/>
  <c r="C14" i="19"/>
  <c r="B12" i="19"/>
  <c r="B11" i="19"/>
  <c r="B10" i="19"/>
  <c r="B9" i="19"/>
  <c r="B7" i="19"/>
  <c r="B6" i="19"/>
  <c r="C45" i="23"/>
  <c r="K31" i="25"/>
  <c r="J31" i="25"/>
  <c r="I31" i="25"/>
  <c r="H31" i="25"/>
  <c r="K29" i="25"/>
  <c r="J29" i="25"/>
  <c r="I29" i="25"/>
  <c r="H29" i="25"/>
  <c r="K28" i="25"/>
  <c r="J28" i="25"/>
  <c r="I28" i="25"/>
  <c r="H28" i="25"/>
  <c r="K27" i="25"/>
  <c r="J27" i="25"/>
  <c r="I27" i="25"/>
  <c r="H27" i="25"/>
  <c r="F31" i="25"/>
  <c r="E31" i="25"/>
  <c r="D31" i="25"/>
  <c r="C32" i="25"/>
  <c r="C31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K19" i="25"/>
  <c r="K18" i="25"/>
  <c r="J18" i="25"/>
  <c r="I18" i="25"/>
  <c r="H18" i="25"/>
  <c r="J17" i="25"/>
  <c r="I17" i="25"/>
  <c r="H17" i="25"/>
  <c r="K14" i="25"/>
  <c r="J14" i="25"/>
  <c r="K13" i="25"/>
  <c r="J13" i="25"/>
  <c r="F19" i="25"/>
  <c r="E19" i="25"/>
  <c r="D19" i="25"/>
  <c r="F18" i="25"/>
  <c r="E18" i="25"/>
  <c r="D18" i="25"/>
  <c r="F17" i="25"/>
  <c r="E17" i="25"/>
  <c r="D17" i="25"/>
  <c r="F14" i="25"/>
  <c r="E14" i="25"/>
  <c r="D14" i="25"/>
  <c r="F13" i="25"/>
  <c r="E13" i="25"/>
  <c r="D13" i="25"/>
  <c r="C19" i="25"/>
  <c r="C18" i="25"/>
  <c r="C17" i="25"/>
  <c r="C16" i="25"/>
  <c r="C14" i="25"/>
  <c r="K31" i="32"/>
  <c r="J31" i="32"/>
  <c r="I31" i="32"/>
  <c r="H31" i="32"/>
  <c r="K29" i="32"/>
  <c r="J29" i="32"/>
  <c r="I29" i="32"/>
  <c r="H29" i="32"/>
  <c r="K28" i="32"/>
  <c r="J28" i="32"/>
  <c r="I28" i="32"/>
  <c r="H28" i="32"/>
  <c r="K27" i="32"/>
  <c r="J27" i="32"/>
  <c r="J34" i="32" s="1"/>
  <c r="I27" i="32"/>
  <c r="H27" i="32"/>
  <c r="F31" i="32"/>
  <c r="E31" i="32"/>
  <c r="D31" i="32"/>
  <c r="F29" i="32"/>
  <c r="E29" i="32"/>
  <c r="D29" i="32"/>
  <c r="F28" i="32"/>
  <c r="E28" i="32"/>
  <c r="D28" i="32"/>
  <c r="F27" i="32"/>
  <c r="E27" i="32"/>
  <c r="D27" i="32"/>
  <c r="C32" i="32"/>
  <c r="C31" i="32"/>
  <c r="C30" i="32"/>
  <c r="B30" i="32" s="1"/>
  <c r="C29" i="32"/>
  <c r="C28" i="32"/>
  <c r="C27" i="32"/>
  <c r="K14" i="32"/>
  <c r="J14" i="32"/>
  <c r="K13" i="32"/>
  <c r="J13" i="32"/>
  <c r="K19" i="32"/>
  <c r="K18" i="32"/>
  <c r="J18" i="32"/>
  <c r="I18" i="32"/>
  <c r="H18" i="32"/>
  <c r="J17" i="32"/>
  <c r="I17" i="32"/>
  <c r="H17" i="32"/>
  <c r="F19" i="32"/>
  <c r="E19" i="32"/>
  <c r="D19" i="32"/>
  <c r="F18" i="32"/>
  <c r="E18" i="32"/>
  <c r="D18" i="32"/>
  <c r="F17" i="32"/>
  <c r="E17" i="32"/>
  <c r="D17" i="32"/>
  <c r="C19" i="32"/>
  <c r="C18" i="32"/>
  <c r="C17" i="32"/>
  <c r="C16" i="32"/>
  <c r="F14" i="32"/>
  <c r="E14" i="32"/>
  <c r="D14" i="32"/>
  <c r="C14" i="32"/>
  <c r="F13" i="32"/>
  <c r="E13" i="32"/>
  <c r="D13" i="32"/>
  <c r="K31" i="36"/>
  <c r="J31" i="36"/>
  <c r="I31" i="36"/>
  <c r="H31" i="36"/>
  <c r="K29" i="36"/>
  <c r="J29" i="36"/>
  <c r="I29" i="36"/>
  <c r="H29" i="36"/>
  <c r="K28" i="36"/>
  <c r="J28" i="36"/>
  <c r="I28" i="36"/>
  <c r="H28" i="36"/>
  <c r="K27" i="36"/>
  <c r="J27" i="36"/>
  <c r="I27" i="36"/>
  <c r="I34" i="36" s="1"/>
  <c r="H27" i="36"/>
  <c r="G58" i="36"/>
  <c r="G58" i="23"/>
  <c r="E58" i="36"/>
  <c r="D58" i="36"/>
  <c r="C58" i="36"/>
  <c r="E58" i="32"/>
  <c r="D58" i="32"/>
  <c r="C58" i="32"/>
  <c r="E58" i="25"/>
  <c r="D58" i="25"/>
  <c r="C58" i="25"/>
  <c r="E58" i="23"/>
  <c r="D58" i="23"/>
  <c r="C58" i="23"/>
  <c r="C27" i="23"/>
  <c r="C28" i="23"/>
  <c r="C29" i="23"/>
  <c r="C30" i="23"/>
  <c r="C31" i="23"/>
  <c r="C32" i="23"/>
  <c r="C13" i="32"/>
  <c r="C13" i="25"/>
  <c r="J34" i="36"/>
  <c r="F31" i="36"/>
  <c r="E31" i="36"/>
  <c r="D31" i="36"/>
  <c r="C32" i="36"/>
  <c r="B32" i="36" s="1"/>
  <c r="C31" i="36"/>
  <c r="C30" i="36"/>
  <c r="B30" i="36" s="1"/>
  <c r="F29" i="36"/>
  <c r="E29" i="36"/>
  <c r="D29" i="36"/>
  <c r="C29" i="36"/>
  <c r="F28" i="36"/>
  <c r="E28" i="36"/>
  <c r="D28" i="36"/>
  <c r="C28" i="36"/>
  <c r="F27" i="36"/>
  <c r="F34" i="36" s="1"/>
  <c r="E27" i="36"/>
  <c r="E34" i="36" s="1"/>
  <c r="D27" i="36"/>
  <c r="C27" i="36"/>
  <c r="K19" i="36"/>
  <c r="K18" i="36"/>
  <c r="J18" i="36"/>
  <c r="I18" i="36"/>
  <c r="H18" i="36"/>
  <c r="J17" i="36"/>
  <c r="I17" i="36"/>
  <c r="H17" i="36"/>
  <c r="I21" i="36"/>
  <c r="H21" i="36"/>
  <c r="K14" i="36"/>
  <c r="J14" i="36"/>
  <c r="K13" i="36"/>
  <c r="J13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C16" i="36"/>
  <c r="F14" i="36"/>
  <c r="E14" i="36"/>
  <c r="D14" i="36"/>
  <c r="C14" i="36"/>
  <c r="D13" i="36"/>
  <c r="E13" i="36"/>
  <c r="F13" i="36"/>
  <c r="C13" i="36"/>
  <c r="G34" i="36"/>
  <c r="K34" i="36"/>
  <c r="G21" i="36"/>
  <c r="G40" i="36" s="1"/>
  <c r="B16" i="36"/>
  <c r="K34" i="32"/>
  <c r="G34" i="32"/>
  <c r="B32" i="32"/>
  <c r="G21" i="32"/>
  <c r="G40" i="32" s="1"/>
  <c r="C33" i="35" l="1"/>
  <c r="C33" i="33"/>
  <c r="C33" i="31"/>
  <c r="C33" i="30"/>
  <c r="C33" i="19"/>
  <c r="B14" i="27"/>
  <c r="C40" i="27" s="1"/>
  <c r="B14" i="26"/>
  <c r="B33" i="26" s="1"/>
  <c r="J33" i="27"/>
  <c r="C33" i="27"/>
  <c r="K33" i="27"/>
  <c r="I33" i="27"/>
  <c r="H33" i="27"/>
  <c r="B27" i="27"/>
  <c r="C42" i="27" s="1"/>
  <c r="B14" i="34"/>
  <c r="B33" i="34" s="1"/>
  <c r="B14" i="28"/>
  <c r="B33" i="28" s="1"/>
  <c r="B14" i="19"/>
  <c r="B27" i="19"/>
  <c r="C42" i="19" s="1"/>
  <c r="B27" i="29"/>
  <c r="C42" i="29" s="1"/>
  <c r="K33" i="29"/>
  <c r="C33" i="28"/>
  <c r="B27" i="20"/>
  <c r="C42" i="20" s="1"/>
  <c r="B14" i="20"/>
  <c r="K21" i="36"/>
  <c r="D21" i="36"/>
  <c r="E21" i="36"/>
  <c r="E40" i="36" s="1"/>
  <c r="J21" i="36"/>
  <c r="J40" i="36" s="1"/>
  <c r="I21" i="32"/>
  <c r="B14" i="31"/>
  <c r="B33" i="31" s="1"/>
  <c r="B33" i="35"/>
  <c r="C40" i="35"/>
  <c r="B33" i="33"/>
  <c r="C40" i="33"/>
  <c r="B13" i="36"/>
  <c r="F21" i="36"/>
  <c r="F40" i="36" s="1"/>
  <c r="B19" i="36"/>
  <c r="C34" i="36"/>
  <c r="C60" i="36" s="1"/>
  <c r="B33" i="30"/>
  <c r="C40" i="30"/>
  <c r="D21" i="32"/>
  <c r="D40" i="32" s="1"/>
  <c r="H21" i="32"/>
  <c r="D34" i="32"/>
  <c r="D60" i="32" s="1"/>
  <c r="K21" i="32"/>
  <c r="K40" i="32" s="1"/>
  <c r="C40" i="29"/>
  <c r="B19" i="32"/>
  <c r="C40" i="28"/>
  <c r="C40" i="19"/>
  <c r="B27" i="32"/>
  <c r="C34" i="32"/>
  <c r="B29" i="32"/>
  <c r="F21" i="32"/>
  <c r="E21" i="32"/>
  <c r="B16" i="32"/>
  <c r="B28" i="36"/>
  <c r="G60" i="36"/>
  <c r="E60" i="36"/>
  <c r="C60" i="32"/>
  <c r="F34" i="32"/>
  <c r="B17" i="32"/>
  <c r="B18" i="32"/>
  <c r="B14" i="32"/>
  <c r="B31" i="36"/>
  <c r="H34" i="36"/>
  <c r="H40" i="36" s="1"/>
  <c r="B29" i="36"/>
  <c r="D34" i="36"/>
  <c r="D60" i="36" s="1"/>
  <c r="B17" i="36"/>
  <c r="B18" i="36"/>
  <c r="B14" i="36"/>
  <c r="K40" i="36"/>
  <c r="I40" i="36"/>
  <c r="C21" i="36"/>
  <c r="B27" i="36"/>
  <c r="I34" i="32"/>
  <c r="G60" i="32" s="1"/>
  <c r="B28" i="32"/>
  <c r="H34" i="32"/>
  <c r="B31" i="32"/>
  <c r="E34" i="32"/>
  <c r="E60" i="32" s="1"/>
  <c r="J21" i="32"/>
  <c r="J40" i="32" s="1"/>
  <c r="C21" i="32"/>
  <c r="B13" i="32"/>
  <c r="K31" i="23"/>
  <c r="J31" i="23"/>
  <c r="I31" i="23"/>
  <c r="H31" i="23"/>
  <c r="F31" i="23"/>
  <c r="E31" i="23"/>
  <c r="D31" i="23"/>
  <c r="K29" i="23"/>
  <c r="J29" i="23"/>
  <c r="I29" i="23"/>
  <c r="H29" i="23"/>
  <c r="F29" i="23"/>
  <c r="E29" i="23"/>
  <c r="D29" i="23"/>
  <c r="K28" i="23"/>
  <c r="J28" i="23"/>
  <c r="I28" i="23"/>
  <c r="H28" i="23"/>
  <c r="F28" i="23"/>
  <c r="E28" i="23"/>
  <c r="D28" i="23"/>
  <c r="K27" i="23"/>
  <c r="J27" i="23"/>
  <c r="I27" i="23"/>
  <c r="H27" i="23"/>
  <c r="F27" i="23"/>
  <c r="E27" i="23"/>
  <c r="D27" i="23"/>
  <c r="K19" i="23"/>
  <c r="K18" i="23"/>
  <c r="J18" i="23"/>
  <c r="I18" i="23"/>
  <c r="H18" i="23"/>
  <c r="J17" i="23"/>
  <c r="I17" i="23"/>
  <c r="H17" i="23"/>
  <c r="H21" i="25"/>
  <c r="J21" i="25"/>
  <c r="B17" i="25"/>
  <c r="B16" i="25"/>
  <c r="I21" i="25"/>
  <c r="H14" i="2"/>
  <c r="K14" i="23"/>
  <c r="J14" i="23"/>
  <c r="K13" i="23"/>
  <c r="J13" i="23"/>
  <c r="D17" i="23"/>
  <c r="E17" i="23"/>
  <c r="F17" i="23"/>
  <c r="D18" i="23"/>
  <c r="E18" i="23"/>
  <c r="F18" i="23"/>
  <c r="D19" i="23"/>
  <c r="E19" i="23"/>
  <c r="F19" i="23"/>
  <c r="K34" i="25"/>
  <c r="J34" i="25"/>
  <c r="I34" i="25"/>
  <c r="G60" i="25" s="1"/>
  <c r="H34" i="25"/>
  <c r="G34" i="25"/>
  <c r="F34" i="25"/>
  <c r="E34" i="25"/>
  <c r="E60" i="25" s="1"/>
  <c r="D34" i="25"/>
  <c r="D60" i="25" s="1"/>
  <c r="C34" i="25"/>
  <c r="C60" i="25" s="1"/>
  <c r="B32" i="25"/>
  <c r="B31" i="25"/>
  <c r="B30" i="25"/>
  <c r="B29" i="25"/>
  <c r="B28" i="25"/>
  <c r="B27" i="25"/>
  <c r="G21" i="25"/>
  <c r="G40" i="25" s="1"/>
  <c r="B19" i="25"/>
  <c r="B14" i="25"/>
  <c r="D21" i="25"/>
  <c r="D40" i="25" s="1"/>
  <c r="F14" i="23"/>
  <c r="E14" i="23"/>
  <c r="D14" i="23"/>
  <c r="C19" i="23"/>
  <c r="C18" i="23"/>
  <c r="C17" i="23"/>
  <c r="C16" i="23"/>
  <c r="C14" i="23"/>
  <c r="D13" i="23"/>
  <c r="E13" i="23"/>
  <c r="F13" i="23"/>
  <c r="C13" i="23"/>
  <c r="C40" i="32" l="1"/>
  <c r="B33" i="29"/>
  <c r="B33" i="20"/>
  <c r="C40" i="26"/>
  <c r="B33" i="27"/>
  <c r="C40" i="34"/>
  <c r="C40" i="31"/>
  <c r="C40" i="20"/>
  <c r="B33" i="19"/>
  <c r="D40" i="36"/>
  <c r="C40" i="36"/>
  <c r="H40" i="32"/>
  <c r="F40" i="32"/>
  <c r="J40" i="25"/>
  <c r="H40" i="25"/>
  <c r="B34" i="36"/>
  <c r="C49" i="36" s="1"/>
  <c r="I40" i="32"/>
  <c r="B34" i="32"/>
  <c r="C49" i="32" s="1"/>
  <c r="B21" i="32"/>
  <c r="C47" i="32" s="1"/>
  <c r="B21" i="36"/>
  <c r="E40" i="32"/>
  <c r="I40" i="25"/>
  <c r="B34" i="25"/>
  <c r="C49" i="25" s="1"/>
  <c r="B18" i="25"/>
  <c r="E21" i="25"/>
  <c r="E40" i="25" s="1"/>
  <c r="F21" i="25"/>
  <c r="F40" i="25" s="1"/>
  <c r="K21" i="25"/>
  <c r="K40" i="25" s="1"/>
  <c r="B13" i="25"/>
  <c r="C21" i="25"/>
  <c r="C40" i="25" s="1"/>
  <c r="K34" i="23"/>
  <c r="J34" i="23"/>
  <c r="I34" i="23"/>
  <c r="G60" i="23" s="1"/>
  <c r="H34" i="23"/>
  <c r="G34" i="23"/>
  <c r="F34" i="23"/>
  <c r="E34" i="23"/>
  <c r="E60" i="23" s="1"/>
  <c r="D34" i="23"/>
  <c r="D60" i="23" s="1"/>
  <c r="C34" i="23"/>
  <c r="C60" i="23" s="1"/>
  <c r="B32" i="23"/>
  <c r="B31" i="23"/>
  <c r="B30" i="23"/>
  <c r="B29" i="23"/>
  <c r="B28" i="23"/>
  <c r="B27" i="23"/>
  <c r="K21" i="23"/>
  <c r="J21" i="23"/>
  <c r="I21" i="23"/>
  <c r="H21" i="23"/>
  <c r="G21" i="23"/>
  <c r="G40" i="23" s="1"/>
  <c r="F21" i="23"/>
  <c r="E21" i="23"/>
  <c r="D21" i="23"/>
  <c r="C21" i="23"/>
  <c r="B19" i="23"/>
  <c r="B18" i="23"/>
  <c r="B17" i="23"/>
  <c r="B16" i="23"/>
  <c r="B14" i="23"/>
  <c r="B13" i="23"/>
  <c r="B40" i="36" l="1"/>
  <c r="C47" i="36"/>
  <c r="B21" i="25"/>
  <c r="B40" i="25" s="1"/>
  <c r="K40" i="23"/>
  <c r="F40" i="23"/>
  <c r="C40" i="23"/>
  <c r="B40" i="32"/>
  <c r="J40" i="23"/>
  <c r="I40" i="23"/>
  <c r="H40" i="23"/>
  <c r="E40" i="23"/>
  <c r="D40" i="23"/>
  <c r="B34" i="23"/>
  <c r="C49" i="23" s="1"/>
  <c r="B21" i="23"/>
  <c r="C47" i="23" s="1"/>
  <c r="C47" i="25" l="1"/>
  <c r="C51" i="23"/>
  <c r="C45" i="25" s="1"/>
  <c r="B40" i="23"/>
  <c r="C51" i="25" l="1"/>
  <c r="C45" i="32" s="1"/>
  <c r="C51" i="32" s="1"/>
  <c r="C45" i="36" s="1"/>
  <c r="C51" i="36" s="1"/>
  <c r="K27" i="4"/>
  <c r="J27" i="4"/>
  <c r="I27" i="4"/>
  <c r="G53" i="4" s="1"/>
  <c r="H27" i="4"/>
  <c r="G27" i="4"/>
  <c r="F27" i="4"/>
  <c r="E27" i="4"/>
  <c r="E53" i="4" s="1"/>
  <c r="D27" i="4"/>
  <c r="C27" i="4"/>
  <c r="C53" i="4" s="1"/>
  <c r="K14" i="4"/>
  <c r="J14" i="4"/>
  <c r="I14" i="4"/>
  <c r="H14" i="4"/>
  <c r="G14" i="4"/>
  <c r="F14" i="4"/>
  <c r="E14" i="4"/>
  <c r="D14" i="4"/>
  <c r="C14" i="4"/>
  <c r="B6" i="4"/>
  <c r="B7" i="2"/>
  <c r="G33" i="4" l="1"/>
  <c r="I33" i="4"/>
  <c r="D33" i="4"/>
  <c r="E33" i="4"/>
  <c r="H33" i="4"/>
  <c r="K33" i="4"/>
  <c r="C33" i="4"/>
  <c r="D53" i="4"/>
  <c r="F33" i="4"/>
  <c r="J33" i="4"/>
  <c r="B14" i="4"/>
  <c r="C40" i="4" l="1"/>
  <c r="K27" i="2"/>
  <c r="J27" i="2"/>
  <c r="I27" i="2"/>
  <c r="G53" i="2" s="1"/>
  <c r="H27" i="2"/>
  <c r="G27" i="2"/>
  <c r="F27" i="2"/>
  <c r="E27" i="2"/>
  <c r="E53" i="2" s="1"/>
  <c r="D27" i="2"/>
  <c r="D53" i="2" s="1"/>
  <c r="C27" i="2"/>
  <c r="C53" i="2" s="1"/>
  <c r="B25" i="2"/>
  <c r="B24" i="2"/>
  <c r="B22" i="2"/>
  <c r="B21" i="2"/>
  <c r="B20" i="2"/>
  <c r="K14" i="2"/>
  <c r="J14" i="2"/>
  <c r="I14" i="2"/>
  <c r="G14" i="2"/>
  <c r="F14" i="2"/>
  <c r="E14" i="2"/>
  <c r="D14" i="2"/>
  <c r="D33" i="2" s="1"/>
  <c r="C14" i="2"/>
  <c r="B12" i="2"/>
  <c r="B11" i="2"/>
  <c r="B10" i="2"/>
  <c r="B9" i="2"/>
  <c r="B6" i="2"/>
  <c r="B27" i="4" l="1"/>
  <c r="C42" i="4" s="1"/>
  <c r="C33" i="2"/>
  <c r="K33" i="2"/>
  <c r="G33" i="2"/>
  <c r="F33" i="2"/>
  <c r="J33" i="2"/>
  <c r="E33" i="2"/>
  <c r="I33" i="2"/>
  <c r="H33" i="2"/>
  <c r="B27" i="2"/>
  <c r="C42" i="2" s="1"/>
  <c r="B14" i="2"/>
  <c r="C40" i="2" s="1"/>
  <c r="B33" i="4" l="1"/>
  <c r="C44" i="2"/>
  <c r="C38" i="19" s="1"/>
  <c r="B33" i="2"/>
  <c r="C44" i="4" l="1"/>
  <c r="C44" i="19"/>
  <c r="C38" i="20" s="1"/>
  <c r="C44" i="20" s="1"/>
  <c r="C38" i="26" s="1"/>
  <c r="C44" i="26" s="1"/>
  <c r="C38" i="27" s="1"/>
  <c r="C44" i="27" s="1"/>
  <c r="C38" i="28" s="1"/>
  <c r="C44" i="28" s="1"/>
  <c r="C38" i="29" s="1"/>
  <c r="C44" i="29" s="1"/>
  <c r="C38" i="30" s="1"/>
  <c r="C44" i="30" s="1"/>
  <c r="C38" i="31" s="1"/>
  <c r="C44" i="31" s="1"/>
  <c r="C38" i="33" s="1"/>
  <c r="C44" i="33" s="1"/>
  <c r="C38" i="34" s="1"/>
  <c r="C44" i="34" s="1"/>
  <c r="C38" i="35" s="1"/>
  <c r="C44" i="35" s="1"/>
</calcChain>
</file>

<file path=xl/sharedStrings.xml><?xml version="1.0" encoding="utf-8"?>
<sst xmlns="http://schemas.openxmlformats.org/spreadsheetml/2006/main" count="1205" uniqueCount="58">
  <si>
    <t>FFVP</t>
  </si>
  <si>
    <t>CACFP</t>
  </si>
  <si>
    <t>CHILD NUTRITON FINANCIAL REPORTING</t>
  </si>
  <si>
    <t>Income</t>
  </si>
  <si>
    <t>School Lunch</t>
  </si>
  <si>
    <t>After School Snacks</t>
  </si>
  <si>
    <t>School Breakfast</t>
  </si>
  <si>
    <t>Special Milk</t>
  </si>
  <si>
    <t>Seamless Summer</t>
  </si>
  <si>
    <t>Summer Program</t>
  </si>
  <si>
    <t>A la Carte</t>
  </si>
  <si>
    <t>TOTALS</t>
  </si>
  <si>
    <t>Sales to Children</t>
  </si>
  <si>
    <t>Federal Reimbursement</t>
  </si>
  <si>
    <t>Other Income</t>
  </si>
  <si>
    <t>Rebates</t>
  </si>
  <si>
    <t>TOTAL INCOME</t>
  </si>
  <si>
    <t>Expenses</t>
  </si>
  <si>
    <t>Equipment $300 or less</t>
  </si>
  <si>
    <t>Equipment More than $300</t>
  </si>
  <si>
    <t xml:space="preserve">Other   </t>
  </si>
  <si>
    <t>Indirect Cost</t>
  </si>
  <si>
    <t>TOTAL EXPENSE</t>
  </si>
  <si>
    <t>NET INCOME / LOSS</t>
  </si>
  <si>
    <t>Beginning Fund Balance/Cheeckbook Balance</t>
  </si>
  <si>
    <t>Accounts Receivable</t>
  </si>
  <si>
    <t>Total Income</t>
  </si>
  <si>
    <t>Accounts Payable</t>
  </si>
  <si>
    <t>Total Expense</t>
  </si>
  <si>
    <t>Ending Fund Balance/Checkbook Balance</t>
  </si>
  <si>
    <t>Summer Food Service Program</t>
  </si>
  <si>
    <t>Average Per Meal Cost</t>
  </si>
  <si>
    <t>Meals Served</t>
  </si>
  <si>
    <t>Per Meal Cost</t>
  </si>
  <si>
    <t>SUBMITTED BY:</t>
  </si>
  <si>
    <t>TELEPHONE NUMBER</t>
  </si>
  <si>
    <t>EMAIL ADDRESS:</t>
  </si>
  <si>
    <t>Seamless Waiver Summer</t>
  </si>
  <si>
    <t>Sales to Adults</t>
  </si>
  <si>
    <t>Loans/Interest</t>
  </si>
  <si>
    <t>State Revenue Match</t>
  </si>
  <si>
    <t>Food Expense</t>
  </si>
  <si>
    <t xml:space="preserve">Labor Direct </t>
  </si>
  <si>
    <t>NOTES</t>
  </si>
  <si>
    <t>DISTRICT:</t>
  </si>
  <si>
    <t>1st Qtr - July - September</t>
  </si>
  <si>
    <t>2nd Qtr: October -December</t>
  </si>
  <si>
    <t>3rd Qtr January - March</t>
  </si>
  <si>
    <t>4th Qtr April - June</t>
  </si>
  <si>
    <t>Year End</t>
  </si>
  <si>
    <t>Period Reporting for:</t>
  </si>
  <si>
    <t>REPORT IS DUE 60 DAYS AFTER THE LAST DAY OF THE QUARTER</t>
  </si>
  <si>
    <t>Seamless Waiver Supper</t>
  </si>
  <si>
    <t>Green-Enter Data</t>
  </si>
  <si>
    <t>Yellow-Locked</t>
  </si>
  <si>
    <t>Red No Data</t>
  </si>
  <si>
    <t>REVISED SY 2022</t>
  </si>
  <si>
    <t>The A la Carte total being a loss must be reviewed.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</si>
</sst>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3" xfId="0" applyBorder="1" applyAlignment="1">
      <alignment horizontal="right"/>
    </xf>
    <xf numFmtId="0" fontId="0" fillId="0" borderId="3" xfId="0" applyBorder="1"/>
    <xf numFmtId="0" fontId="5" fillId="0" borderId="0" xfId="0" applyFont="1"/>
    <xf numFmtId="44" fontId="0" fillId="0" borderId="3" xfId="3" applyFont="1" applyBorder="1"/>
    <xf numFmtId="0" fontId="0" fillId="0" borderId="0" xfId="0" applyAlignment="1">
      <alignment horizontal="right"/>
    </xf>
    <xf numFmtId="44" fontId="0" fillId="2" borderId="3" xfId="3" applyFont="1" applyFill="1" applyBorder="1"/>
    <xf numFmtId="44" fontId="0" fillId="3" borderId="3" xfId="3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3" xfId="0" applyFont="1" applyBorder="1" applyProtection="1">
      <protection locked="0"/>
    </xf>
    <xf numFmtId="164" fontId="0" fillId="3" borderId="3" xfId="2" applyNumberFormat="1" applyFont="1" applyFill="1" applyBorder="1" applyProtection="1">
      <protection locked="0"/>
    </xf>
    <xf numFmtId="44" fontId="0" fillId="3" borderId="6" xfId="3" applyFont="1" applyFill="1" applyBorder="1" applyProtection="1">
      <protection locked="0"/>
    </xf>
    <xf numFmtId="44" fontId="0" fillId="2" borderId="6" xfId="3" applyFont="1" applyFill="1" applyBorder="1"/>
    <xf numFmtId="0" fontId="4" fillId="0" borderId="3" xfId="0" applyFont="1" applyBorder="1" applyAlignment="1">
      <alignment horizontal="right"/>
    </xf>
    <xf numFmtId="44" fontId="0" fillId="2" borderId="3" xfId="3" applyFont="1" applyFill="1" applyBorder="1" applyProtection="1"/>
    <xf numFmtId="44" fontId="0" fillId="4" borderId="3" xfId="3" applyFont="1" applyFill="1" applyBorder="1" applyProtection="1"/>
    <xf numFmtId="44" fontId="3" fillId="4" borderId="3" xfId="0" applyNumberFormat="1" applyFont="1" applyFill="1" applyBorder="1"/>
    <xf numFmtId="44" fontId="0" fillId="4" borderId="3" xfId="3" applyFont="1" applyFill="1" applyBorder="1"/>
    <xf numFmtId="164" fontId="0" fillId="4" borderId="3" xfId="2" applyNumberFormat="1" applyFont="1" applyFill="1" applyBorder="1" applyProtection="1"/>
    <xf numFmtId="44" fontId="0" fillId="4" borderId="3" xfId="3" applyFont="1" applyFill="1" applyBorder="1" applyProtection="1">
      <protection locked="0"/>
    </xf>
    <xf numFmtId="44" fontId="7" fillId="4" borderId="3" xfId="3" applyFont="1" applyFill="1" applyBorder="1" applyProtection="1"/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0" applyFont="1"/>
    <xf numFmtId="44" fontId="0" fillId="3" borderId="3" xfId="3" applyFont="1" applyFill="1" applyBorder="1" applyProtection="1"/>
    <xf numFmtId="0" fontId="0" fillId="0" borderId="3" xfId="0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44" fontId="0" fillId="0" borderId="3" xfId="3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0" borderId="9" xfId="0" applyFon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6" fillId="3" borderId="3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2" borderId="4" xfId="0" applyFill="1" applyBorder="1" applyAlignment="1">
      <alignment horizontal="center" wrapText="1"/>
    </xf>
  </cellXfs>
  <cellStyles count="4">
    <cellStyle name="Comma" xfId="2" builtinId="3"/>
    <cellStyle name="Currency" xfId="3" builtinId="4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</xdr:row>
          <xdr:rowOff>266700</xdr:rowOff>
        </xdr:from>
        <xdr:to>
          <xdr:col>2</xdr:col>
          <xdr:colOff>381000</xdr:colOff>
          <xdr:row>7</xdr:row>
          <xdr:rowOff>28575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5</xdr:row>
          <xdr:rowOff>266700</xdr:rowOff>
        </xdr:from>
        <xdr:to>
          <xdr:col>3</xdr:col>
          <xdr:colOff>523875</xdr:colOff>
          <xdr:row>7</xdr:row>
          <xdr:rowOff>28575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5</xdr:row>
          <xdr:rowOff>257175</xdr:rowOff>
        </xdr:from>
        <xdr:to>
          <xdr:col>4</xdr:col>
          <xdr:colOff>457200</xdr:colOff>
          <xdr:row>7</xdr:row>
          <xdr:rowOff>19050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</xdr:row>
          <xdr:rowOff>247650</xdr:rowOff>
        </xdr:from>
        <xdr:to>
          <xdr:col>5</xdr:col>
          <xdr:colOff>514350</xdr:colOff>
          <xdr:row>7</xdr:row>
          <xdr:rowOff>9525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</xdr:row>
          <xdr:rowOff>0</xdr:rowOff>
        </xdr:from>
        <xdr:to>
          <xdr:col>6</xdr:col>
          <xdr:colOff>476250</xdr:colOff>
          <xdr:row>7</xdr:row>
          <xdr:rowOff>38100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</xdr:row>
          <xdr:rowOff>266700</xdr:rowOff>
        </xdr:from>
        <xdr:to>
          <xdr:col>2</xdr:col>
          <xdr:colOff>381000</xdr:colOff>
          <xdr:row>7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5</xdr:row>
          <xdr:rowOff>266700</xdr:rowOff>
        </xdr:from>
        <xdr:to>
          <xdr:col>3</xdr:col>
          <xdr:colOff>514350</xdr:colOff>
          <xdr:row>7</xdr:row>
          <xdr:rowOff>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5</xdr:row>
          <xdr:rowOff>257175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</xdr:row>
          <xdr:rowOff>247650</xdr:rowOff>
        </xdr:from>
        <xdr:to>
          <xdr:col>5</xdr:col>
          <xdr:colOff>514350</xdr:colOff>
          <xdr:row>7</xdr:row>
          <xdr:rowOff>0</xdr:rowOff>
        </xdr:to>
        <xdr:sp macro="" textlink="">
          <xdr:nvSpPr>
            <xdr:cNvPr id="8196" name="Option 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</xdr:row>
          <xdr:rowOff>0</xdr:rowOff>
        </xdr:from>
        <xdr:to>
          <xdr:col>6</xdr:col>
          <xdr:colOff>476250</xdr:colOff>
          <xdr:row>7</xdr:row>
          <xdr:rowOff>0</xdr:rowOff>
        </xdr:to>
        <xdr:sp macro="" textlink="">
          <xdr:nvSpPr>
            <xdr:cNvPr id="8197" name="Option 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</xdr:row>
          <xdr:rowOff>266700</xdr:rowOff>
        </xdr:from>
        <xdr:to>
          <xdr:col>2</xdr:col>
          <xdr:colOff>381000</xdr:colOff>
          <xdr:row>7</xdr:row>
          <xdr:rowOff>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5</xdr:row>
          <xdr:rowOff>266700</xdr:rowOff>
        </xdr:from>
        <xdr:to>
          <xdr:col>3</xdr:col>
          <xdr:colOff>514350</xdr:colOff>
          <xdr:row>7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B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5</xdr:row>
          <xdr:rowOff>257175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B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</xdr:row>
          <xdr:rowOff>247650</xdr:rowOff>
        </xdr:from>
        <xdr:to>
          <xdr:col>5</xdr:col>
          <xdr:colOff>514350</xdr:colOff>
          <xdr:row>7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B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</xdr:row>
          <xdr:rowOff>0</xdr:rowOff>
        </xdr:from>
        <xdr:to>
          <xdr:col>6</xdr:col>
          <xdr:colOff>476250</xdr:colOff>
          <xdr:row>7</xdr:row>
          <xdr:rowOff>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B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5</xdr:row>
          <xdr:rowOff>266700</xdr:rowOff>
        </xdr:from>
        <xdr:to>
          <xdr:col>2</xdr:col>
          <xdr:colOff>381000</xdr:colOff>
          <xdr:row>7</xdr:row>
          <xdr:rowOff>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F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5</xdr:row>
          <xdr:rowOff>266700</xdr:rowOff>
        </xdr:from>
        <xdr:to>
          <xdr:col>3</xdr:col>
          <xdr:colOff>514350</xdr:colOff>
          <xdr:row>7</xdr:row>
          <xdr:rowOff>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F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5</xdr:row>
          <xdr:rowOff>257175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F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</xdr:row>
          <xdr:rowOff>247650</xdr:rowOff>
        </xdr:from>
        <xdr:to>
          <xdr:col>5</xdr:col>
          <xdr:colOff>514350</xdr:colOff>
          <xdr:row>7</xdr:row>
          <xdr:rowOff>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F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6</xdr:row>
          <xdr:rowOff>0</xdr:rowOff>
        </xdr:from>
        <xdr:to>
          <xdr:col>6</xdr:col>
          <xdr:colOff>476250</xdr:colOff>
          <xdr:row>7</xdr:row>
          <xdr:rowOff>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F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14A0-5783-4D7E-84E0-A34FA5FEC330}">
  <dimension ref="A1:M60"/>
  <sheetViews>
    <sheetView topLeftCell="A5" zoomScaleNormal="100" workbookViewId="0">
      <selection activeCell="B23" sqref="B23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2" spans="1:13" x14ac:dyDescent="0.2">
      <c r="A2" s="28" t="s">
        <v>56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/>
      <c r="C8" s="18"/>
      <c r="D8" s="18"/>
      <c r="E8" s="18"/>
      <c r="F8" s="18"/>
      <c r="G8" s="8"/>
      <c r="H8" s="18"/>
      <c r="I8" s="18"/>
      <c r="J8" s="18"/>
      <c r="K8" s="1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/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9"/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VqeR5LL7+CJK+NWqPqK7S03hPbTDy5IdBPwPdTpzeA0n3nn0vVHe/94cWOm4RQh+hrqq50B9f4KO3tHgPGfWWA==" saltValue="+2t/FqIb5h/k2yzyAFJocA==" spinCount="100000" sheet="1" objects="1" scenarios="1"/>
  <mergeCells count="49">
    <mergeCell ref="L6:M12"/>
    <mergeCell ref="L20:M25"/>
    <mergeCell ref="L5:M5"/>
    <mergeCell ref="L19:M19"/>
    <mergeCell ref="H3:H5"/>
    <mergeCell ref="I3:I5"/>
    <mergeCell ref="J3:J5"/>
    <mergeCell ref="K3:K5"/>
    <mergeCell ref="H17:H19"/>
    <mergeCell ref="C17:C19"/>
    <mergeCell ref="D17:D19"/>
    <mergeCell ref="E17:E19"/>
    <mergeCell ref="F17:F19"/>
    <mergeCell ref="G17:G19"/>
    <mergeCell ref="C3:C5"/>
    <mergeCell ref="D3:D5"/>
    <mergeCell ref="E3:E5"/>
    <mergeCell ref="F3:F5"/>
    <mergeCell ref="G3:G5"/>
    <mergeCell ref="A40:B40"/>
    <mergeCell ref="I17:I19"/>
    <mergeCell ref="J17:J19"/>
    <mergeCell ref="K17:K19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A38:B38"/>
    <mergeCell ref="A39:B39"/>
    <mergeCell ref="E39:F39"/>
    <mergeCell ref="B60:C60"/>
    <mergeCell ref="A41:B41"/>
    <mergeCell ref="E41:F41"/>
    <mergeCell ref="A42:B42"/>
    <mergeCell ref="A43:B43"/>
    <mergeCell ref="A44:B44"/>
    <mergeCell ref="C48:C50"/>
    <mergeCell ref="D48:D50"/>
    <mergeCell ref="E48:E50"/>
    <mergeCell ref="G48:G50"/>
    <mergeCell ref="A50:B50"/>
    <mergeCell ref="B52:E52"/>
    <mergeCell ref="B56:C56"/>
    <mergeCell ref="B58:C58"/>
  </mergeCells>
  <pageMargins left="0.2" right="0.2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F4CE-65CE-44E5-91DB-200152D9BA7A}">
  <dimension ref="A1:M60"/>
  <sheetViews>
    <sheetView topLeftCell="A8"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+Jan!C44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PVtNA9xfrheH1TouCBl9JOA1QatiinCTZKycZlMdrf7kp5a9wSvdPNtXtGS3UHmvXIomi6ewUDIAcmbtAUEaMw==" saltValue="2pyDb66hk6KpWGIMZNDhbw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24F3-43E2-4A28-90A1-9D40F872BB86}">
  <dimension ref="A1:M60"/>
  <sheetViews>
    <sheetView workbookViewId="0">
      <selection activeCell="A24" sqref="A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29"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+Feb!C44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cLe/v2JEqSBnS/anAyrJ0O1QWH7bwu0YV435t9d/pS39jnhIFe4Au0qO4bF0I/qmObx/p4Ok/0CbNEDvqZHGPQ==" saltValue="yHPkHSSpSSteO95y+IkfZA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652B-AC9B-4655-BB39-A2BED1E569E5}">
  <sheetPr>
    <tabColor rgb="FF00B050"/>
  </sheetPr>
  <dimension ref="A1:M67"/>
  <sheetViews>
    <sheetView workbookViewId="0">
      <selection activeCell="B15" sqref="B15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2" spans="1:13" ht="23.25" x14ac:dyDescent="0.35">
      <c r="A2" s="2"/>
    </row>
    <row r="3" spans="1:13" ht="25.5" x14ac:dyDescent="0.35">
      <c r="A3" s="17" t="s">
        <v>44</v>
      </c>
      <c r="B3" s="60"/>
      <c r="C3" s="60"/>
      <c r="D3" s="60"/>
      <c r="E3" s="60"/>
      <c r="F3" s="60"/>
    </row>
    <row r="4" spans="1:13" ht="9.6" customHeight="1" x14ac:dyDescent="0.35">
      <c r="A4" s="2"/>
    </row>
    <row r="5" spans="1:13" ht="21.6" customHeight="1" x14ac:dyDescent="0.2">
      <c r="B5" s="30" t="s">
        <v>45</v>
      </c>
      <c r="C5" s="30" t="s">
        <v>46</v>
      </c>
      <c r="D5" s="30" t="s">
        <v>47</v>
      </c>
      <c r="E5" s="30" t="s">
        <v>48</v>
      </c>
      <c r="F5" s="30" t="s">
        <v>49</v>
      </c>
    </row>
    <row r="6" spans="1:13" ht="21.6" customHeight="1" x14ac:dyDescent="0.2">
      <c r="B6" s="39"/>
      <c r="C6" s="39"/>
      <c r="D6" s="39"/>
      <c r="E6" s="39"/>
      <c r="F6" s="39"/>
    </row>
    <row r="7" spans="1:13" x14ac:dyDescent="0.2">
      <c r="A7" s="3" t="s">
        <v>50</v>
      </c>
      <c r="B7" s="4"/>
      <c r="C7" s="4"/>
      <c r="D7" s="4"/>
      <c r="E7" s="4"/>
      <c r="F7" s="4"/>
    </row>
    <row r="8" spans="1:13" ht="29.45" customHeight="1" x14ac:dyDescent="0.35">
      <c r="A8" s="61" t="s">
        <v>51</v>
      </c>
      <c r="B8" s="61"/>
      <c r="C8" s="61"/>
      <c r="D8" s="61"/>
      <c r="E8" s="61"/>
      <c r="F8" s="61"/>
    </row>
    <row r="10" spans="1:13" ht="21" x14ac:dyDescent="0.35">
      <c r="A10" s="5" t="s">
        <v>3</v>
      </c>
      <c r="C10" s="39" t="s">
        <v>4</v>
      </c>
      <c r="D10" s="30" t="s">
        <v>5</v>
      </c>
      <c r="E10" s="39" t="s">
        <v>6</v>
      </c>
      <c r="F10" s="39" t="s">
        <v>7</v>
      </c>
      <c r="G10" s="41" t="s">
        <v>52</v>
      </c>
      <c r="H10" s="39" t="s">
        <v>0</v>
      </c>
      <c r="I10" s="39" t="s">
        <v>9</v>
      </c>
      <c r="J10" s="39" t="s">
        <v>1</v>
      </c>
      <c r="K10" s="39" t="s">
        <v>10</v>
      </c>
    </row>
    <row r="11" spans="1:13" ht="14.45" customHeight="1" thickBot="1" x14ac:dyDescent="0.25">
      <c r="C11" s="40"/>
      <c r="D11" s="30"/>
      <c r="E11" s="40"/>
      <c r="F11" s="40"/>
      <c r="G11" s="42"/>
      <c r="H11" s="40"/>
      <c r="I11" s="40"/>
      <c r="J11" s="40"/>
      <c r="K11" s="40"/>
    </row>
    <row r="12" spans="1:13" ht="13.5" thickBot="1" x14ac:dyDescent="0.25">
      <c r="B12" t="s">
        <v>11</v>
      </c>
      <c r="C12" s="40"/>
      <c r="D12" s="39"/>
      <c r="E12" s="40"/>
      <c r="F12" s="40"/>
      <c r="G12" s="42"/>
      <c r="H12" s="40"/>
      <c r="I12" s="40"/>
      <c r="J12" s="40"/>
      <c r="K12" s="57"/>
      <c r="L12" s="55" t="s">
        <v>43</v>
      </c>
      <c r="M12" s="56"/>
    </row>
    <row r="13" spans="1:13" x14ac:dyDescent="0.2">
      <c r="A13" s="4" t="s">
        <v>12</v>
      </c>
      <c r="B13" s="19">
        <f>SUM(C13:K13)</f>
        <v>0</v>
      </c>
      <c r="C13" s="19">
        <f>+Jan!C6+Feb!C6+Mar!C6</f>
        <v>0</v>
      </c>
      <c r="D13" s="19">
        <f>+Jan!D6+Feb!D6+Mar!D6</f>
        <v>0</v>
      </c>
      <c r="E13" s="19">
        <f>+Jan!E6+Feb!E6+Mar!E6</f>
        <v>0</v>
      </c>
      <c r="F13" s="19">
        <f>+Jan!F6+Feb!F6+Mar!F6</f>
        <v>0</v>
      </c>
      <c r="G13" s="8"/>
      <c r="H13" s="8"/>
      <c r="I13" s="8"/>
      <c r="J13" s="19">
        <f>+Jan!J6+Feb!J6+Mar!J6</f>
        <v>0</v>
      </c>
      <c r="K13" s="19">
        <f>+Jan!K6+Feb!K6+Mar!K6</f>
        <v>0</v>
      </c>
      <c r="L13" s="43"/>
      <c r="M13" s="44"/>
    </row>
    <row r="14" spans="1:13" x14ac:dyDescent="0.2">
      <c r="A14" s="4" t="s">
        <v>38</v>
      </c>
      <c r="B14" s="19">
        <f>SUM(C14:K14)</f>
        <v>0</v>
      </c>
      <c r="C14" s="19">
        <f>+Jan!C7+Feb!C7+Mar!C7</f>
        <v>0</v>
      </c>
      <c r="D14" s="19">
        <f>+Jan!D7+Feb!D7+Mar!D7</f>
        <v>0</v>
      </c>
      <c r="E14" s="19">
        <f>+Jan!E7+Feb!E7+Mar!E7</f>
        <v>0</v>
      </c>
      <c r="F14" s="19">
        <f>+Jan!F7+Feb!F7+Mar!F7</f>
        <v>0</v>
      </c>
      <c r="G14" s="8"/>
      <c r="H14" s="8"/>
      <c r="I14" s="8"/>
      <c r="J14" s="19">
        <f>+Jan!J7+Feb!J7+Mar!J7</f>
        <v>0</v>
      </c>
      <c r="K14" s="19">
        <f>+Jan!K7+Feb!K7+Mar!K7</f>
        <v>0</v>
      </c>
      <c r="L14" s="45"/>
      <c r="M14" s="46"/>
    </row>
    <row r="15" spans="1:13" x14ac:dyDescent="0.2">
      <c r="A15" s="4" t="s">
        <v>39</v>
      </c>
      <c r="B15" s="19">
        <f>+Mar!B8+Feb!B8+Jan!B8</f>
        <v>0</v>
      </c>
      <c r="C15" s="8"/>
      <c r="D15" s="8"/>
      <c r="E15" s="8"/>
      <c r="F15" s="8"/>
      <c r="G15" s="8"/>
      <c r="H15" s="8"/>
      <c r="I15" s="8"/>
      <c r="J15" s="8"/>
      <c r="K15" s="8"/>
      <c r="L15" s="45"/>
      <c r="M15" s="46"/>
    </row>
    <row r="16" spans="1:13" x14ac:dyDescent="0.2">
      <c r="A16" s="4" t="s">
        <v>40</v>
      </c>
      <c r="B16" s="19">
        <f t="shared" ref="B16:B19" si="0">SUM(C16:K16)</f>
        <v>0</v>
      </c>
      <c r="C16" s="19">
        <f>+Jan!C9+Feb!C9+Mar!C9</f>
        <v>0</v>
      </c>
      <c r="D16" s="8"/>
      <c r="E16" s="8"/>
      <c r="F16" s="8"/>
      <c r="G16" s="8"/>
      <c r="H16" s="8"/>
      <c r="I16" s="8"/>
      <c r="J16" s="8"/>
      <c r="K16" s="16"/>
      <c r="L16" s="45"/>
      <c r="M16" s="46"/>
    </row>
    <row r="17" spans="1:13" x14ac:dyDescent="0.2">
      <c r="A17" s="4" t="s">
        <v>13</v>
      </c>
      <c r="B17" s="19">
        <f t="shared" si="0"/>
        <v>0</v>
      </c>
      <c r="C17" s="19">
        <f>+Jan!C10+Feb!C10+Mar!C10</f>
        <v>0</v>
      </c>
      <c r="D17" s="19">
        <f>+Jan!D10+Feb!D10+Mar!D10</f>
        <v>0</v>
      </c>
      <c r="E17" s="19">
        <f>+Jan!E10+Feb!E10+Mar!E10</f>
        <v>0</v>
      </c>
      <c r="F17" s="19">
        <f>+Jan!F10+Feb!F10+Mar!F10</f>
        <v>0</v>
      </c>
      <c r="G17" s="8"/>
      <c r="H17" s="19">
        <f>+Jan!H10+Feb!H10+Mar!H10</f>
        <v>0</v>
      </c>
      <c r="I17" s="19">
        <f>+Jan!I10+Feb!I10+Mar!I10</f>
        <v>0</v>
      </c>
      <c r="J17" s="19">
        <f>+Jan!J10+Feb!J10+Mar!J10</f>
        <v>0</v>
      </c>
      <c r="K17" s="16"/>
      <c r="L17" s="45"/>
      <c r="M17" s="46"/>
    </row>
    <row r="18" spans="1:13" x14ac:dyDescent="0.2">
      <c r="A18" s="4" t="s">
        <v>14</v>
      </c>
      <c r="B18" s="19">
        <f t="shared" si="0"/>
        <v>0</v>
      </c>
      <c r="C18" s="19">
        <f>+Jan!C11+Feb!C11+Mar!C11</f>
        <v>0</v>
      </c>
      <c r="D18" s="19">
        <f>+Jan!D11+Feb!D11+Mar!D11</f>
        <v>0</v>
      </c>
      <c r="E18" s="19">
        <f>+Jan!E11+Feb!E11+Mar!E11</f>
        <v>0</v>
      </c>
      <c r="F18" s="19">
        <f>+Jan!F11+Feb!F11+Mar!F11</f>
        <v>0</v>
      </c>
      <c r="G18" s="8"/>
      <c r="H18" s="19">
        <f>+Jan!H11+Feb!H11+Mar!H11</f>
        <v>0</v>
      </c>
      <c r="I18" s="19">
        <f>+Jan!I11+Feb!I11+Mar!I11</f>
        <v>0</v>
      </c>
      <c r="J18" s="19">
        <f>+Jan!J11+Feb!J11+Mar!J11</f>
        <v>0</v>
      </c>
      <c r="K18" s="19">
        <f>+Jan!K11+Feb!K11+Mar!K11</f>
        <v>0</v>
      </c>
      <c r="L18" s="45"/>
      <c r="M18" s="46"/>
    </row>
    <row r="19" spans="1:13" ht="13.5" thickBot="1" x14ac:dyDescent="0.25">
      <c r="A19" s="4" t="s">
        <v>15</v>
      </c>
      <c r="B19" s="19">
        <f t="shared" si="0"/>
        <v>0</v>
      </c>
      <c r="C19" s="19">
        <f>+Jan!C12+Feb!C12+Mar!C12</f>
        <v>0</v>
      </c>
      <c r="D19" s="19">
        <f>+Jan!D12+Feb!D12+Mar!D12</f>
        <v>0</v>
      </c>
      <c r="E19" s="19">
        <f>+Jan!E12+Feb!E12+Mar!E12</f>
        <v>0</v>
      </c>
      <c r="F19" s="19">
        <f>+Jan!F12+Feb!F12+Mar!F12</f>
        <v>0</v>
      </c>
      <c r="G19" s="8"/>
      <c r="H19" s="8"/>
      <c r="I19" s="8"/>
      <c r="J19" s="8"/>
      <c r="K19" s="19">
        <f>+Jan!K12+Feb!K12+Mar!K12</f>
        <v>0</v>
      </c>
      <c r="L19" s="47"/>
      <c r="M19" s="48"/>
    </row>
    <row r="21" spans="1:13" x14ac:dyDescent="0.2">
      <c r="A21" s="7" t="s">
        <v>16</v>
      </c>
      <c r="B21" s="19">
        <f t="shared" ref="B21:K21" si="1">SUM(B13:B19)</f>
        <v>0</v>
      </c>
      <c r="C21" s="23">
        <f t="shared" si="1"/>
        <v>0</v>
      </c>
      <c r="D21" s="23">
        <f t="shared" si="1"/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  <c r="K21" s="23">
        <f t="shared" si="1"/>
        <v>0</v>
      </c>
    </row>
    <row r="24" spans="1:13" ht="21" customHeight="1" x14ac:dyDescent="0.35">
      <c r="A24" s="5" t="s">
        <v>17</v>
      </c>
      <c r="C24" s="39" t="s">
        <v>4</v>
      </c>
      <c r="D24" s="30" t="s">
        <v>5</v>
      </c>
      <c r="E24" s="39" t="s">
        <v>6</v>
      </c>
      <c r="F24" s="39" t="s">
        <v>7</v>
      </c>
      <c r="G24" s="41" t="s">
        <v>52</v>
      </c>
      <c r="H24" s="39" t="s">
        <v>0</v>
      </c>
      <c r="I24" s="39" t="s">
        <v>9</v>
      </c>
      <c r="J24" s="39" t="s">
        <v>1</v>
      </c>
      <c r="K24" s="39" t="s">
        <v>10</v>
      </c>
    </row>
    <row r="25" spans="1:13" ht="13.5" thickBot="1" x14ac:dyDescent="0.25">
      <c r="C25" s="40"/>
      <c r="D25" s="30"/>
      <c r="E25" s="40"/>
      <c r="F25" s="40"/>
      <c r="G25" s="42"/>
      <c r="H25" s="40"/>
      <c r="I25" s="40"/>
      <c r="J25" s="40"/>
      <c r="K25" s="40"/>
    </row>
    <row r="26" spans="1:13" ht="13.5" thickBot="1" x14ac:dyDescent="0.25">
      <c r="A26" s="11"/>
      <c r="B26" s="11" t="s">
        <v>11</v>
      </c>
      <c r="C26" s="40"/>
      <c r="D26" s="39"/>
      <c r="E26" s="40"/>
      <c r="F26" s="40"/>
      <c r="G26" s="42"/>
      <c r="H26" s="40"/>
      <c r="I26" s="40"/>
      <c r="J26" s="40"/>
      <c r="K26" s="40"/>
      <c r="L26" s="55" t="s">
        <v>43</v>
      </c>
      <c r="M26" s="56"/>
    </row>
    <row r="27" spans="1:13" x14ac:dyDescent="0.2">
      <c r="A27" s="4" t="s">
        <v>41</v>
      </c>
      <c r="B27" s="19">
        <f>SUM(C27:K27)</f>
        <v>0</v>
      </c>
      <c r="C27" s="19">
        <f>+Jan!C20+Feb!C20+Mar!C20</f>
        <v>0</v>
      </c>
      <c r="D27" s="19">
        <f>+Jan!D20+Feb!D20+Mar!D20</f>
        <v>0</v>
      </c>
      <c r="E27" s="19">
        <f>+Jan!E20+Feb!E20+Mar!E20</f>
        <v>0</v>
      </c>
      <c r="F27" s="19">
        <f>+Jan!F20+Feb!F20+Mar!F20</f>
        <v>0</v>
      </c>
      <c r="G27" s="18"/>
      <c r="H27" s="19">
        <f>+Jan!H20+Feb!H20+Mar!H20</f>
        <v>0</v>
      </c>
      <c r="I27" s="19">
        <f>+Jan!I20+Feb!I20+Mar!I20</f>
        <v>0</v>
      </c>
      <c r="J27" s="19">
        <f>+Jan!J20+Feb!J20+Mar!J20</f>
        <v>0</v>
      </c>
      <c r="K27" s="19">
        <f>+Jan!K20+Feb!K20+Mar!K20</f>
        <v>0</v>
      </c>
      <c r="L27" s="49"/>
      <c r="M27" s="50"/>
    </row>
    <row r="28" spans="1:13" x14ac:dyDescent="0.2">
      <c r="A28" s="4" t="s">
        <v>42</v>
      </c>
      <c r="B28" s="19">
        <f t="shared" ref="B28:B32" si="2">SUM(C28:K28)</f>
        <v>0</v>
      </c>
      <c r="C28" s="19">
        <f>+Jan!C21+Feb!C21+Mar!C21</f>
        <v>0</v>
      </c>
      <c r="D28" s="19">
        <f>+Jan!D21+Feb!D21+Mar!D21</f>
        <v>0</v>
      </c>
      <c r="E28" s="19">
        <f>+Jan!E21+Feb!E21+Mar!E21</f>
        <v>0</v>
      </c>
      <c r="F28" s="19">
        <f>+Jan!F21+Feb!F21+Mar!F21</f>
        <v>0</v>
      </c>
      <c r="G28" s="18"/>
      <c r="H28" s="19">
        <f>+Jan!H21+Feb!H21+Mar!H21</f>
        <v>0</v>
      </c>
      <c r="I28" s="19">
        <f>+Jan!I21+Feb!I21+Mar!I21</f>
        <v>0</v>
      </c>
      <c r="J28" s="19">
        <f>+Jan!J21+Feb!J21+Mar!J21</f>
        <v>0</v>
      </c>
      <c r="K28" s="19">
        <f>+Jan!K21+Feb!K21+Mar!K21</f>
        <v>0</v>
      </c>
      <c r="L28" s="51"/>
      <c r="M28" s="52"/>
    </row>
    <row r="29" spans="1:13" x14ac:dyDescent="0.2">
      <c r="A29" s="4" t="s">
        <v>18</v>
      </c>
      <c r="B29" s="19">
        <f t="shared" si="2"/>
        <v>0</v>
      </c>
      <c r="C29" s="19">
        <f>+Jan!C22+Feb!C22+Mar!C22</f>
        <v>0</v>
      </c>
      <c r="D29" s="19">
        <f>+Jan!D22+Feb!D22+Mar!D22</f>
        <v>0</v>
      </c>
      <c r="E29" s="19">
        <f>+Jan!E22+Feb!E22+Mar!E22</f>
        <v>0</v>
      </c>
      <c r="F29" s="19">
        <f>+Jan!F22+Feb!F22+Mar!F22</f>
        <v>0</v>
      </c>
      <c r="G29" s="18"/>
      <c r="H29" s="19">
        <f>+Jan!H22+Feb!H22+Mar!H22</f>
        <v>0</v>
      </c>
      <c r="I29" s="19">
        <f>+Jan!I22+Feb!I22+Mar!I22</f>
        <v>0</v>
      </c>
      <c r="J29" s="19">
        <f>+Jan!J22+Feb!J22+Mar!J22</f>
        <v>0</v>
      </c>
      <c r="K29" s="19">
        <f>+Jan!K22+Feb!K22+Mar!K22</f>
        <v>0</v>
      </c>
      <c r="L29" s="51"/>
      <c r="M29" s="52"/>
    </row>
    <row r="30" spans="1:13" x14ac:dyDescent="0.2">
      <c r="A30" s="4" t="s">
        <v>19</v>
      </c>
      <c r="B30" s="19">
        <f t="shared" si="2"/>
        <v>0</v>
      </c>
      <c r="C30" s="19">
        <f>+Jan!C23+Feb!C23+Mar!C23</f>
        <v>0</v>
      </c>
      <c r="D30" s="8"/>
      <c r="E30" s="8"/>
      <c r="F30" s="8"/>
      <c r="G30" s="18"/>
      <c r="H30" s="8"/>
      <c r="I30" s="8"/>
      <c r="J30" s="8"/>
      <c r="K30" s="16"/>
      <c r="L30" s="51"/>
      <c r="M30" s="52"/>
    </row>
    <row r="31" spans="1:13" x14ac:dyDescent="0.2">
      <c r="A31" s="4" t="s">
        <v>20</v>
      </c>
      <c r="B31" s="19">
        <f t="shared" si="2"/>
        <v>0</v>
      </c>
      <c r="C31" s="19">
        <f>+Jan!C24+Feb!C24+Mar!C24</f>
        <v>0</v>
      </c>
      <c r="D31" s="19">
        <f>+Jan!D24+Feb!D24+Mar!D24</f>
        <v>0</v>
      </c>
      <c r="E31" s="19">
        <f>+Jan!E24+Feb!E24+Mar!E24</f>
        <v>0</v>
      </c>
      <c r="F31" s="19">
        <f>+Jan!F24+Feb!F24+Mar!F24</f>
        <v>0</v>
      </c>
      <c r="G31" s="18"/>
      <c r="H31" s="19">
        <f>+Jan!H24+Feb!H24+Mar!H24</f>
        <v>0</v>
      </c>
      <c r="I31" s="19">
        <f>+Jan!I24+Feb!I24+Mar!I24</f>
        <v>0</v>
      </c>
      <c r="J31" s="19">
        <f>+Jan!J24+Feb!J24+Mar!J24</f>
        <v>0</v>
      </c>
      <c r="K31" s="19">
        <f>+Jan!K24+Feb!K24+Mar!K24</f>
        <v>0</v>
      </c>
      <c r="L31" s="51"/>
      <c r="M31" s="52"/>
    </row>
    <row r="32" spans="1:13" ht="13.5" thickBot="1" x14ac:dyDescent="0.25">
      <c r="A32" s="4" t="s">
        <v>21</v>
      </c>
      <c r="B32" s="19">
        <f t="shared" si="2"/>
        <v>0</v>
      </c>
      <c r="C32" s="19">
        <f>+Jan!C25+Feb!C25+Mar!C25</f>
        <v>0</v>
      </c>
      <c r="D32" s="8"/>
      <c r="E32" s="8"/>
      <c r="F32" s="8"/>
      <c r="G32" s="18"/>
      <c r="H32" s="8"/>
      <c r="I32" s="8"/>
      <c r="J32" s="8"/>
      <c r="K32" s="16"/>
      <c r="L32" s="53"/>
      <c r="M32" s="54"/>
    </row>
    <row r="33" spans="1:11" x14ac:dyDescent="0.2">
      <c r="A33" s="11"/>
      <c r="B33" s="11"/>
    </row>
    <row r="34" spans="1:11" x14ac:dyDescent="0.2">
      <c r="A34" s="12" t="s">
        <v>22</v>
      </c>
      <c r="B34" s="19">
        <f t="shared" ref="B34:K34" si="3">SUM(B27:B32)</f>
        <v>0</v>
      </c>
      <c r="C34" s="19">
        <f t="shared" si="3"/>
        <v>0</v>
      </c>
      <c r="D34" s="19">
        <f t="shared" si="3"/>
        <v>0</v>
      </c>
      <c r="E34" s="19">
        <f t="shared" si="3"/>
        <v>0</v>
      </c>
      <c r="F34" s="19">
        <f t="shared" si="3"/>
        <v>0</v>
      </c>
      <c r="G34" s="19">
        <f t="shared" si="3"/>
        <v>0</v>
      </c>
      <c r="H34" s="19">
        <f t="shared" si="3"/>
        <v>0</v>
      </c>
      <c r="I34" s="19">
        <f t="shared" si="3"/>
        <v>0</v>
      </c>
      <c r="J34" s="19">
        <f t="shared" si="3"/>
        <v>0</v>
      </c>
      <c r="K34" s="19">
        <f t="shared" si="3"/>
        <v>0</v>
      </c>
    </row>
    <row r="37" spans="1:11" ht="14.45" customHeight="1" x14ac:dyDescent="0.2">
      <c r="A37" s="11"/>
      <c r="C37" s="39" t="s">
        <v>4</v>
      </c>
      <c r="D37" s="30" t="s">
        <v>5</v>
      </c>
      <c r="E37" s="39" t="s">
        <v>6</v>
      </c>
      <c r="F37" s="39" t="s">
        <v>7</v>
      </c>
      <c r="G37" s="39" t="s">
        <v>8</v>
      </c>
      <c r="H37" s="39" t="s">
        <v>0</v>
      </c>
      <c r="I37" s="39" t="s">
        <v>9</v>
      </c>
      <c r="J37" s="39" t="s">
        <v>1</v>
      </c>
      <c r="K37" s="39" t="s">
        <v>10</v>
      </c>
    </row>
    <row r="38" spans="1:11" x14ac:dyDescent="0.2">
      <c r="A38" s="11"/>
      <c r="C38" s="40"/>
      <c r="D38" s="30"/>
      <c r="E38" s="40"/>
      <c r="F38" s="40"/>
      <c r="G38" s="40"/>
      <c r="H38" s="40"/>
      <c r="I38" s="40"/>
      <c r="J38" s="40"/>
      <c r="K38" s="40"/>
    </row>
    <row r="39" spans="1:11" x14ac:dyDescent="0.2">
      <c r="A39" s="11"/>
      <c r="C39" s="40"/>
      <c r="D39" s="39"/>
      <c r="E39" s="40"/>
      <c r="F39" s="40"/>
      <c r="G39" s="40"/>
      <c r="H39" s="40"/>
      <c r="I39" s="40"/>
      <c r="J39" s="40"/>
      <c r="K39" s="40"/>
    </row>
    <row r="40" spans="1:11" ht="21" x14ac:dyDescent="0.35">
      <c r="A40" s="13" t="s">
        <v>23</v>
      </c>
      <c r="B40" s="20">
        <f>+B21-B34</f>
        <v>0</v>
      </c>
      <c r="C40" s="20">
        <f t="shared" ref="C40:K40" si="4">+C21-C34</f>
        <v>0</v>
      </c>
      <c r="D40" s="20">
        <f t="shared" si="4"/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</row>
    <row r="45" spans="1:11" x14ac:dyDescent="0.2">
      <c r="A45" s="37" t="s">
        <v>24</v>
      </c>
      <c r="B45" s="37"/>
      <c r="C45" s="19">
        <f>+'2nd Qtr'!C51</f>
        <v>0</v>
      </c>
    </row>
    <row r="46" spans="1:11" x14ac:dyDescent="0.2">
      <c r="A46" s="37"/>
      <c r="B46" s="37"/>
      <c r="C46" s="21"/>
      <c r="E46" s="38" t="s">
        <v>25</v>
      </c>
      <c r="F46" s="38"/>
      <c r="G46" s="9"/>
    </row>
    <row r="47" spans="1:11" x14ac:dyDescent="0.2">
      <c r="A47" s="37" t="s">
        <v>26</v>
      </c>
      <c r="B47" s="37"/>
      <c r="C47" s="21">
        <f>+B21</f>
        <v>0</v>
      </c>
      <c r="E47" s="1"/>
      <c r="F47" s="1"/>
      <c r="G47" s="11"/>
    </row>
    <row r="48" spans="1:11" x14ac:dyDescent="0.2">
      <c r="A48" s="37"/>
      <c r="B48" s="37"/>
      <c r="C48" s="21"/>
      <c r="E48" s="38" t="s">
        <v>27</v>
      </c>
      <c r="F48" s="38"/>
      <c r="G48" s="9"/>
    </row>
    <row r="49" spans="1:7" x14ac:dyDescent="0.2">
      <c r="A49" s="37" t="s">
        <v>28</v>
      </c>
      <c r="B49" s="37"/>
      <c r="C49" s="21">
        <f>+B34</f>
        <v>0</v>
      </c>
    </row>
    <row r="50" spans="1:7" x14ac:dyDescent="0.2">
      <c r="A50" s="37"/>
      <c r="B50" s="37"/>
      <c r="C50" s="21"/>
    </row>
    <row r="51" spans="1:7" x14ac:dyDescent="0.2">
      <c r="A51" s="37" t="s">
        <v>29</v>
      </c>
      <c r="B51" s="37"/>
      <c r="C51" s="21">
        <f>+C45+C47-C49</f>
        <v>0</v>
      </c>
    </row>
    <row r="55" spans="1:7" x14ac:dyDescent="0.2">
      <c r="C55" s="30" t="s">
        <v>4</v>
      </c>
      <c r="D55" s="30" t="s">
        <v>5</v>
      </c>
      <c r="E55" s="30" t="s">
        <v>6</v>
      </c>
      <c r="G55" s="30" t="s">
        <v>30</v>
      </c>
    </row>
    <row r="56" spans="1:7" x14ac:dyDescent="0.2">
      <c r="C56" s="30"/>
      <c r="D56" s="30"/>
      <c r="E56" s="30"/>
      <c r="G56" s="30"/>
    </row>
    <row r="57" spans="1:7" ht="21" x14ac:dyDescent="0.35">
      <c r="A57" s="31" t="s">
        <v>31</v>
      </c>
      <c r="B57" s="32"/>
      <c r="C57" s="39"/>
      <c r="D57" s="39"/>
      <c r="E57" s="39"/>
      <c r="G57" s="30"/>
    </row>
    <row r="58" spans="1:7" x14ac:dyDescent="0.2">
      <c r="B58" s="4" t="s">
        <v>32</v>
      </c>
      <c r="C58" s="22">
        <f>+Jan!C51+Feb!C51+Mar!C51</f>
        <v>0</v>
      </c>
      <c r="D58" s="22">
        <f>+Jan!D51+Feb!D51+Mar!D51</f>
        <v>0</v>
      </c>
      <c r="E58" s="22">
        <f>+Jan!E51+Feb!E51+Mar!E51</f>
        <v>0</v>
      </c>
      <c r="F58" s="11"/>
      <c r="G58" s="14"/>
    </row>
    <row r="59" spans="1:7" x14ac:dyDescent="0.2">
      <c r="B59" s="33"/>
      <c r="C59" s="34"/>
      <c r="D59" s="34"/>
      <c r="E59" s="35"/>
    </row>
    <row r="60" spans="1:7" x14ac:dyDescent="0.2">
      <c r="B60" s="4" t="s">
        <v>33</v>
      </c>
      <c r="C60" s="6" t="e">
        <f>+C34/C58</f>
        <v>#DIV/0!</v>
      </c>
      <c r="D60" s="6" t="e">
        <f t="shared" ref="D60:E60" si="5">+D34/D58</f>
        <v>#DIV/0!</v>
      </c>
      <c r="E60" s="6" t="e">
        <f t="shared" si="5"/>
        <v>#DIV/0!</v>
      </c>
      <c r="G60" s="4" t="e">
        <f>+I34/G58</f>
        <v>#DIV/0!</v>
      </c>
    </row>
    <row r="63" spans="1:7" x14ac:dyDescent="0.2">
      <c r="A63" s="3" t="s">
        <v>34</v>
      </c>
      <c r="B63" s="36"/>
      <c r="C63" s="36"/>
    </row>
    <row r="64" spans="1:7" x14ac:dyDescent="0.2">
      <c r="B64" s="11"/>
      <c r="C64" s="11"/>
    </row>
    <row r="65" spans="1:3" x14ac:dyDescent="0.2">
      <c r="A65" s="3" t="s">
        <v>35</v>
      </c>
      <c r="B65" s="36"/>
      <c r="C65" s="36"/>
    </row>
    <row r="66" spans="1:3" x14ac:dyDescent="0.2">
      <c r="A66" s="7"/>
      <c r="B66" s="11"/>
      <c r="C66" s="11"/>
    </row>
    <row r="67" spans="1:3" x14ac:dyDescent="0.2">
      <c r="A67" s="3" t="s">
        <v>36</v>
      </c>
      <c r="B67" s="36"/>
      <c r="C67" s="36"/>
    </row>
  </sheetData>
  <sheetProtection algorithmName="SHA-512" hashValue="avL72q3jc35b+bVnfxiZ56yXNMa7DKnSRgJ8Pklv/S4pqXVSJvCYHzU9a1fL9EOrTd5o+mPhQnnshxyEWxqSRg==" saltValue="qIyBirPoh2muR+IOTFUyaQ==" spinCount="100000" sheet="1" objects="1" scenarios="1"/>
  <mergeCells count="56">
    <mergeCell ref="B63:C63"/>
    <mergeCell ref="B65:C65"/>
    <mergeCell ref="B67:C67"/>
    <mergeCell ref="C55:C57"/>
    <mergeCell ref="D55:D57"/>
    <mergeCell ref="E55:E57"/>
    <mergeCell ref="G55:G57"/>
    <mergeCell ref="A57:B57"/>
    <mergeCell ref="B59:E59"/>
    <mergeCell ref="A47:B47"/>
    <mergeCell ref="A48:B48"/>
    <mergeCell ref="E48:F48"/>
    <mergeCell ref="A49:B49"/>
    <mergeCell ref="A50:B50"/>
    <mergeCell ref="A51:B51"/>
    <mergeCell ref="A46:B46"/>
    <mergeCell ref="E46:F46"/>
    <mergeCell ref="I24:I26"/>
    <mergeCell ref="J24:J26"/>
    <mergeCell ref="K24:K26"/>
    <mergeCell ref="H37:H39"/>
    <mergeCell ref="I37:I39"/>
    <mergeCell ref="J37:J39"/>
    <mergeCell ref="K37:K39"/>
    <mergeCell ref="A45:B45"/>
    <mergeCell ref="L26:M26"/>
    <mergeCell ref="L27:M32"/>
    <mergeCell ref="C37:C39"/>
    <mergeCell ref="D37:D39"/>
    <mergeCell ref="E37:E39"/>
    <mergeCell ref="F37:F39"/>
    <mergeCell ref="G37:G39"/>
    <mergeCell ref="C24:C26"/>
    <mergeCell ref="D24:D26"/>
    <mergeCell ref="E24:E26"/>
    <mergeCell ref="F24:F26"/>
    <mergeCell ref="G24:G26"/>
    <mergeCell ref="H24:H26"/>
    <mergeCell ref="L13:M19"/>
    <mergeCell ref="A8:F8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2:M12"/>
    <mergeCell ref="B3:F3"/>
    <mergeCell ref="B5:B6"/>
    <mergeCell ref="C5:C6"/>
    <mergeCell ref="D5:D6"/>
    <mergeCell ref="E5:E6"/>
    <mergeCell ref="F5:F6"/>
  </mergeCells>
  <pageMargins left="0.2" right="0.2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1</xdr:col>
                    <xdr:colOff>381000</xdr:colOff>
                    <xdr:row>5</xdr:row>
                    <xdr:rowOff>266700</xdr:rowOff>
                  </from>
                  <to>
                    <xdr:col>2</xdr:col>
                    <xdr:colOff>381000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438150</xdr:colOff>
                    <xdr:row>5</xdr:row>
                    <xdr:rowOff>266700</xdr:rowOff>
                  </from>
                  <to>
                    <xdr:col>3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314325</xdr:colOff>
                    <xdr:row>5</xdr:row>
                    <xdr:rowOff>257175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locked="0" defaultSize="0" autoFill="0" autoLine="0" autoPict="0">
                <anchor moveWithCells="1">
                  <from>
                    <xdr:col>4</xdr:col>
                    <xdr:colOff>371475</xdr:colOff>
                    <xdr:row>5</xdr:row>
                    <xdr:rowOff>247650</xdr:rowOff>
                  </from>
                  <to>
                    <xdr:col>5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333375</xdr:colOff>
                    <xdr:row>6</xdr:row>
                    <xdr:rowOff>0</xdr:rowOff>
                  </from>
                  <to>
                    <xdr:col>6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1A85-EB0C-482A-8FF0-589491E759BD}">
  <dimension ref="A1:M60"/>
  <sheetViews>
    <sheetView topLeftCell="A8"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+Mar!C44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GAygW/U97rYEnLiB+fITgvoFVpUaaVWlHK1hrri0NjjhGIPCVTWFkKUR5OgkhIUefelwxWxwk+Lj/FD/UEYMbg==" saltValue="iBYXb/lS27OnetsoMCg45Q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90C4-B9D3-407F-8564-E28EB36507FA}">
  <dimension ref="A1:M60"/>
  <sheetViews>
    <sheetView topLeftCell="A5"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+Apr!C44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dpGRku0NkaAs4chfx1SGHDUIFM4BePAngWIFySQ8+BRFYrMgS7pW9baiflGDNi8S7nlquE3SrSwGVp4awRjWHQ==" saltValue="xkxvGdIOVmusXyXshnCbOg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685D-A9CF-40D8-B03A-841515824F08}">
  <dimension ref="A1:M60"/>
  <sheetViews>
    <sheetView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+May!C44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dm7zbsSOAloMZlGSfcFaLA3WpiaMRK67gNlZa9C3dH1mk5MRU4brukzxXG5P9RXHOAooqpGHc2phBZMsEwwcmA==" saltValue="SsTeQbqxE6MFb893vj5XuA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A2DC-D5BC-4D0A-8BC9-F5C9DD78A000}">
  <sheetPr>
    <tabColor rgb="FF00B050"/>
  </sheetPr>
  <dimension ref="A1:M67"/>
  <sheetViews>
    <sheetView workbookViewId="0">
      <selection activeCell="B16" sqref="B16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2" spans="1:13" ht="23.25" x14ac:dyDescent="0.35">
      <c r="A2" s="2"/>
    </row>
    <row r="3" spans="1:13" ht="25.5" x14ac:dyDescent="0.35">
      <c r="A3" s="17" t="s">
        <v>44</v>
      </c>
      <c r="B3" s="60"/>
      <c r="C3" s="60"/>
      <c r="D3" s="60"/>
      <c r="E3" s="60"/>
      <c r="F3" s="60"/>
    </row>
    <row r="4" spans="1:13" ht="9.6" customHeight="1" x14ac:dyDescent="0.35">
      <c r="A4" s="2"/>
    </row>
    <row r="5" spans="1:13" ht="21.6" customHeight="1" x14ac:dyDescent="0.2">
      <c r="B5" s="30" t="s">
        <v>45</v>
      </c>
      <c r="C5" s="30" t="s">
        <v>46</v>
      </c>
      <c r="D5" s="30" t="s">
        <v>47</v>
      </c>
      <c r="E5" s="30" t="s">
        <v>48</v>
      </c>
      <c r="F5" s="30" t="s">
        <v>49</v>
      </c>
    </row>
    <row r="6" spans="1:13" ht="21.6" customHeight="1" x14ac:dyDescent="0.2">
      <c r="B6" s="39"/>
      <c r="C6" s="39"/>
      <c r="D6" s="39"/>
      <c r="E6" s="39"/>
      <c r="F6" s="39"/>
    </row>
    <row r="7" spans="1:13" x14ac:dyDescent="0.2">
      <c r="A7" s="3" t="s">
        <v>50</v>
      </c>
      <c r="B7" s="4"/>
      <c r="C7" s="4"/>
      <c r="D7" s="4"/>
      <c r="E7" s="4"/>
      <c r="F7" s="4"/>
    </row>
    <row r="8" spans="1:13" ht="29.45" customHeight="1" x14ac:dyDescent="0.35">
      <c r="A8" s="61" t="s">
        <v>51</v>
      </c>
      <c r="B8" s="61"/>
      <c r="C8" s="61"/>
      <c r="D8" s="61"/>
      <c r="E8" s="61"/>
      <c r="F8" s="61"/>
    </row>
    <row r="10" spans="1:13" ht="21" x14ac:dyDescent="0.35">
      <c r="A10" s="5" t="s">
        <v>3</v>
      </c>
      <c r="C10" s="39" t="s">
        <v>4</v>
      </c>
      <c r="D10" s="30" t="s">
        <v>5</v>
      </c>
      <c r="E10" s="39" t="s">
        <v>6</v>
      </c>
      <c r="F10" s="39" t="s">
        <v>7</v>
      </c>
      <c r="G10" s="41" t="s">
        <v>52</v>
      </c>
      <c r="H10" s="39" t="s">
        <v>0</v>
      </c>
      <c r="I10" s="39" t="s">
        <v>9</v>
      </c>
      <c r="J10" s="39" t="s">
        <v>1</v>
      </c>
      <c r="K10" s="39" t="s">
        <v>10</v>
      </c>
    </row>
    <row r="11" spans="1:13" ht="14.45" customHeight="1" thickBot="1" x14ac:dyDescent="0.25">
      <c r="C11" s="40"/>
      <c r="D11" s="30"/>
      <c r="E11" s="40"/>
      <c r="F11" s="40"/>
      <c r="G11" s="42"/>
      <c r="H11" s="40"/>
      <c r="I11" s="40"/>
      <c r="J11" s="40"/>
      <c r="K11" s="40"/>
    </row>
    <row r="12" spans="1:13" ht="13.5" thickBot="1" x14ac:dyDescent="0.25">
      <c r="B12" t="s">
        <v>11</v>
      </c>
      <c r="C12" s="40"/>
      <c r="D12" s="39"/>
      <c r="E12" s="40"/>
      <c r="F12" s="40"/>
      <c r="G12" s="42"/>
      <c r="H12" s="40"/>
      <c r="I12" s="40"/>
      <c r="J12" s="40"/>
      <c r="K12" s="57"/>
      <c r="L12" s="55" t="s">
        <v>43</v>
      </c>
      <c r="M12" s="56"/>
    </row>
    <row r="13" spans="1:13" x14ac:dyDescent="0.2">
      <c r="A13" s="4" t="s">
        <v>12</v>
      </c>
      <c r="B13" s="19">
        <f>SUM(C13:K13)</f>
        <v>0</v>
      </c>
      <c r="C13" s="19">
        <f>+Apr!C6+May!C6+June!C6</f>
        <v>0</v>
      </c>
      <c r="D13" s="19">
        <f>+Apr!D6+May!D6+June!D6</f>
        <v>0</v>
      </c>
      <c r="E13" s="19">
        <f>+Apr!E6+May!E6+June!E6</f>
        <v>0</v>
      </c>
      <c r="F13" s="19">
        <f>+Apr!F6+May!F6+June!F6</f>
        <v>0</v>
      </c>
      <c r="G13" s="8"/>
      <c r="H13" s="8"/>
      <c r="I13" s="8"/>
      <c r="J13" s="19">
        <f>+Apr!J6+May!J6+June!J6</f>
        <v>0</v>
      </c>
      <c r="K13" s="19">
        <f>+Apr!K6+May!K6+June!K6</f>
        <v>0</v>
      </c>
      <c r="L13" s="43"/>
      <c r="M13" s="44"/>
    </row>
    <row r="14" spans="1:13" x14ac:dyDescent="0.2">
      <c r="A14" s="4" t="s">
        <v>38</v>
      </c>
      <c r="B14" s="19">
        <f>SUM(C14:K14)</f>
        <v>0</v>
      </c>
      <c r="C14" s="19">
        <f>+Apr!C7+May!C7+June!C7</f>
        <v>0</v>
      </c>
      <c r="D14" s="19">
        <f>+Apr!D7+May!D7+June!D7</f>
        <v>0</v>
      </c>
      <c r="E14" s="19">
        <f>+Apr!E7+May!E7+June!E7</f>
        <v>0</v>
      </c>
      <c r="F14" s="19">
        <f>+Apr!F7+May!F7+June!F7</f>
        <v>0</v>
      </c>
      <c r="G14" s="8"/>
      <c r="H14" s="8"/>
      <c r="I14" s="8"/>
      <c r="J14" s="19">
        <f>+Apr!J7+May!J7+June!J7</f>
        <v>0</v>
      </c>
      <c r="K14" s="19">
        <f>+Apr!K7+May!K7+June!K7</f>
        <v>0</v>
      </c>
      <c r="L14" s="45"/>
      <c r="M14" s="46"/>
    </row>
    <row r="15" spans="1:13" x14ac:dyDescent="0.2">
      <c r="A15" s="4" t="s">
        <v>39</v>
      </c>
      <c r="B15" s="19">
        <f>+June!B8+May!B8+Apr!B8</f>
        <v>0</v>
      </c>
      <c r="C15" s="8"/>
      <c r="D15" s="8"/>
      <c r="E15" s="8"/>
      <c r="F15" s="8"/>
      <c r="G15" s="8"/>
      <c r="H15" s="8"/>
      <c r="I15" s="8"/>
      <c r="J15" s="8"/>
      <c r="K15" s="8"/>
      <c r="L15" s="45"/>
      <c r="M15" s="46"/>
    </row>
    <row r="16" spans="1:13" x14ac:dyDescent="0.2">
      <c r="A16" s="4" t="s">
        <v>40</v>
      </c>
      <c r="B16" s="19">
        <f t="shared" ref="B16:B19" si="0">SUM(C16:K16)</f>
        <v>0</v>
      </c>
      <c r="C16" s="19">
        <f>+Apr!C9+May!C9+June!C9</f>
        <v>0</v>
      </c>
      <c r="D16" s="8"/>
      <c r="E16" s="8"/>
      <c r="F16" s="8"/>
      <c r="G16" s="8"/>
      <c r="H16" s="8"/>
      <c r="I16" s="8"/>
      <c r="J16" s="8"/>
      <c r="K16" s="16"/>
      <c r="L16" s="45"/>
      <c r="M16" s="46"/>
    </row>
    <row r="17" spans="1:13" x14ac:dyDescent="0.2">
      <c r="A17" s="4" t="s">
        <v>13</v>
      </c>
      <c r="B17" s="19">
        <f t="shared" si="0"/>
        <v>0</v>
      </c>
      <c r="C17" s="19">
        <f>+Apr!C10+May!C10+June!C10</f>
        <v>0</v>
      </c>
      <c r="D17" s="19">
        <f>+Apr!D10+May!D10+June!D10</f>
        <v>0</v>
      </c>
      <c r="E17" s="19">
        <f>+Apr!E10+May!E10+June!E10</f>
        <v>0</v>
      </c>
      <c r="F17" s="19">
        <f>+Apr!F10+May!F10+June!F10</f>
        <v>0</v>
      </c>
      <c r="G17" s="8"/>
      <c r="H17" s="19">
        <f>+Apr!H10+May!H10+June!H10</f>
        <v>0</v>
      </c>
      <c r="I17" s="19">
        <f>+Apr!I10+May!I10+June!I10</f>
        <v>0</v>
      </c>
      <c r="J17" s="19">
        <f>+Apr!J10+May!J10+June!J10</f>
        <v>0</v>
      </c>
      <c r="K17" s="16"/>
      <c r="L17" s="45"/>
      <c r="M17" s="46"/>
    </row>
    <row r="18" spans="1:13" x14ac:dyDescent="0.2">
      <c r="A18" s="4" t="s">
        <v>14</v>
      </c>
      <c r="B18" s="19">
        <f t="shared" si="0"/>
        <v>0</v>
      </c>
      <c r="C18" s="19">
        <f>+Apr!C11+May!C11+June!C11</f>
        <v>0</v>
      </c>
      <c r="D18" s="19">
        <f>+Apr!D11+May!D11+June!D11</f>
        <v>0</v>
      </c>
      <c r="E18" s="19">
        <f>+Apr!E11+May!E11+June!E11</f>
        <v>0</v>
      </c>
      <c r="F18" s="19">
        <f>+Apr!F11+May!F11+June!F11</f>
        <v>0</v>
      </c>
      <c r="G18" s="8"/>
      <c r="H18" s="19">
        <f>+Apr!H11+May!H11+June!H11</f>
        <v>0</v>
      </c>
      <c r="I18" s="19">
        <f>+Apr!I11+May!I11+June!I11</f>
        <v>0</v>
      </c>
      <c r="J18" s="19">
        <f>+Apr!J11+May!J11+June!J11</f>
        <v>0</v>
      </c>
      <c r="K18" s="19">
        <f>+Apr!K11+May!K11+June!K11</f>
        <v>0</v>
      </c>
      <c r="L18" s="45"/>
      <c r="M18" s="46"/>
    </row>
    <row r="19" spans="1:13" ht="13.5" thickBot="1" x14ac:dyDescent="0.25">
      <c r="A19" s="4" t="s">
        <v>15</v>
      </c>
      <c r="B19" s="19">
        <f t="shared" si="0"/>
        <v>0</v>
      </c>
      <c r="C19" s="19">
        <f>+Apr!C12+May!C12+June!C12</f>
        <v>0</v>
      </c>
      <c r="D19" s="19">
        <f>+Apr!D12+May!D12+June!D12</f>
        <v>0</v>
      </c>
      <c r="E19" s="19">
        <f>+Apr!E12+May!E12+June!E12</f>
        <v>0</v>
      </c>
      <c r="F19" s="19">
        <f>+Apr!F12+May!F12+June!F12</f>
        <v>0</v>
      </c>
      <c r="G19" s="8"/>
      <c r="H19" s="8"/>
      <c r="I19" s="8"/>
      <c r="J19" s="8"/>
      <c r="K19" s="19">
        <f>+Apr!K12+May!K12+June!K12</f>
        <v>0</v>
      </c>
      <c r="L19" s="47"/>
      <c r="M19" s="48"/>
    </row>
    <row r="21" spans="1:13" x14ac:dyDescent="0.2">
      <c r="A21" s="7" t="s">
        <v>16</v>
      </c>
      <c r="B21" s="19">
        <f t="shared" ref="B21:K21" si="1">SUM(B13:B19)</f>
        <v>0</v>
      </c>
      <c r="C21" s="23">
        <f t="shared" si="1"/>
        <v>0</v>
      </c>
      <c r="D21" s="23">
        <f t="shared" si="1"/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  <c r="K21" s="23">
        <f t="shared" si="1"/>
        <v>0</v>
      </c>
    </row>
    <row r="24" spans="1:13" ht="21" customHeight="1" x14ac:dyDescent="0.35">
      <c r="A24" s="5" t="s">
        <v>17</v>
      </c>
      <c r="C24" s="39" t="s">
        <v>4</v>
      </c>
      <c r="D24" s="30" t="s">
        <v>5</v>
      </c>
      <c r="E24" s="39" t="s">
        <v>6</v>
      </c>
      <c r="F24" s="39" t="s">
        <v>7</v>
      </c>
      <c r="G24" s="41" t="s">
        <v>52</v>
      </c>
      <c r="H24" s="39" t="s">
        <v>0</v>
      </c>
      <c r="I24" s="39" t="s">
        <v>9</v>
      </c>
      <c r="J24" s="39" t="s">
        <v>1</v>
      </c>
      <c r="K24" s="39" t="s">
        <v>10</v>
      </c>
    </row>
    <row r="25" spans="1:13" ht="13.5" thickBot="1" x14ac:dyDescent="0.25">
      <c r="C25" s="40"/>
      <c r="D25" s="30"/>
      <c r="E25" s="40"/>
      <c r="F25" s="40"/>
      <c r="G25" s="42"/>
      <c r="H25" s="40"/>
      <c r="I25" s="40"/>
      <c r="J25" s="40"/>
      <c r="K25" s="40"/>
    </row>
    <row r="26" spans="1:13" ht="13.5" thickBot="1" x14ac:dyDescent="0.25">
      <c r="A26" s="11"/>
      <c r="B26" s="11" t="s">
        <v>11</v>
      </c>
      <c r="C26" s="40"/>
      <c r="D26" s="39"/>
      <c r="E26" s="40"/>
      <c r="F26" s="40"/>
      <c r="G26" s="42"/>
      <c r="H26" s="40"/>
      <c r="I26" s="40"/>
      <c r="J26" s="40"/>
      <c r="K26" s="40"/>
      <c r="L26" s="55" t="s">
        <v>43</v>
      </c>
      <c r="M26" s="56"/>
    </row>
    <row r="27" spans="1:13" x14ac:dyDescent="0.2">
      <c r="A27" s="4" t="s">
        <v>41</v>
      </c>
      <c r="B27" s="19">
        <f>SUM(C27:K27)</f>
        <v>0</v>
      </c>
      <c r="C27" s="19">
        <f>+Apr!C20+May!C20+June!C20</f>
        <v>0</v>
      </c>
      <c r="D27" s="19">
        <f>+Apr!D20+May!D20+June!D20</f>
        <v>0</v>
      </c>
      <c r="E27" s="19">
        <f>+Apr!E20+May!E20+June!E20</f>
        <v>0</v>
      </c>
      <c r="F27" s="19">
        <f>+Apr!F20+May!F20+June!F20</f>
        <v>0</v>
      </c>
      <c r="G27" s="18"/>
      <c r="H27" s="19">
        <f>+Apr!H20+May!H20+June!H20</f>
        <v>0</v>
      </c>
      <c r="I27" s="19">
        <f>+Apr!I20+May!I20+June!I20</f>
        <v>0</v>
      </c>
      <c r="J27" s="19">
        <f>+Apr!J20+May!J20+June!J20</f>
        <v>0</v>
      </c>
      <c r="K27" s="19">
        <f>+Apr!K20+May!K20+June!K20</f>
        <v>0</v>
      </c>
      <c r="L27" s="49"/>
      <c r="M27" s="50"/>
    </row>
    <row r="28" spans="1:13" x14ac:dyDescent="0.2">
      <c r="A28" s="4" t="s">
        <v>42</v>
      </c>
      <c r="B28" s="19">
        <f t="shared" ref="B28:B32" si="2">SUM(C28:K28)</f>
        <v>0</v>
      </c>
      <c r="C28" s="19">
        <f>+Apr!C21+May!C21+June!C21</f>
        <v>0</v>
      </c>
      <c r="D28" s="19">
        <f>+Apr!D21+May!D21+June!D21</f>
        <v>0</v>
      </c>
      <c r="E28" s="19">
        <f>+Apr!E21+May!E21+June!E21</f>
        <v>0</v>
      </c>
      <c r="F28" s="19">
        <f>+Apr!F21+May!F21+June!F21</f>
        <v>0</v>
      </c>
      <c r="G28" s="18"/>
      <c r="H28" s="19">
        <f>+Apr!H21+May!H21+June!H21</f>
        <v>0</v>
      </c>
      <c r="I28" s="19">
        <f>+Apr!I21+May!I21+June!I21</f>
        <v>0</v>
      </c>
      <c r="J28" s="19">
        <f>+Apr!J21+May!J21+June!J21</f>
        <v>0</v>
      </c>
      <c r="K28" s="19">
        <f>+Apr!K21+May!K21+June!K21</f>
        <v>0</v>
      </c>
      <c r="L28" s="51"/>
      <c r="M28" s="52"/>
    </row>
    <row r="29" spans="1:13" x14ac:dyDescent="0.2">
      <c r="A29" s="4" t="s">
        <v>18</v>
      </c>
      <c r="B29" s="19">
        <f t="shared" si="2"/>
        <v>0</v>
      </c>
      <c r="C29" s="19">
        <f>+Apr!C22+May!C22+June!C22</f>
        <v>0</v>
      </c>
      <c r="D29" s="19">
        <f>+Apr!D22+May!D22+June!D22</f>
        <v>0</v>
      </c>
      <c r="E29" s="19">
        <f>+Apr!E22+May!E22+June!E22</f>
        <v>0</v>
      </c>
      <c r="F29" s="19">
        <f>+Apr!F22+May!F22+June!F22</f>
        <v>0</v>
      </c>
      <c r="G29" s="18"/>
      <c r="H29" s="19">
        <f>+Apr!H22+May!H22+June!H22</f>
        <v>0</v>
      </c>
      <c r="I29" s="19">
        <f>+Apr!I22+May!I22+June!I22</f>
        <v>0</v>
      </c>
      <c r="J29" s="19">
        <f>+Apr!J22+May!J22+June!J22</f>
        <v>0</v>
      </c>
      <c r="K29" s="19">
        <f>+Apr!K22+May!K22+June!K22</f>
        <v>0</v>
      </c>
      <c r="L29" s="51"/>
      <c r="M29" s="52"/>
    </row>
    <row r="30" spans="1:13" x14ac:dyDescent="0.2">
      <c r="A30" s="4" t="s">
        <v>19</v>
      </c>
      <c r="B30" s="19">
        <f t="shared" si="2"/>
        <v>0</v>
      </c>
      <c r="C30" s="19">
        <f>+Apr!C23+May!C23+June!C23</f>
        <v>0</v>
      </c>
      <c r="D30" s="8"/>
      <c r="E30" s="8"/>
      <c r="F30" s="8"/>
      <c r="G30" s="18"/>
      <c r="H30" s="8"/>
      <c r="I30" s="8"/>
      <c r="J30" s="8"/>
      <c r="K30" s="16"/>
      <c r="L30" s="51"/>
      <c r="M30" s="52"/>
    </row>
    <row r="31" spans="1:13" x14ac:dyDescent="0.2">
      <c r="A31" s="4" t="s">
        <v>20</v>
      </c>
      <c r="B31" s="19">
        <f t="shared" si="2"/>
        <v>0</v>
      </c>
      <c r="C31" s="19">
        <f>+Apr!C24+May!C24+June!C24</f>
        <v>0</v>
      </c>
      <c r="D31" s="19">
        <f>+Apr!D24+May!D24+June!D24</f>
        <v>0</v>
      </c>
      <c r="E31" s="19">
        <f>+Apr!E24+May!E24+June!E24</f>
        <v>0</v>
      </c>
      <c r="F31" s="19">
        <f>+Apr!F24+May!F24+June!F24</f>
        <v>0</v>
      </c>
      <c r="G31" s="18"/>
      <c r="H31" s="19">
        <f>+Apr!H24+May!H24+June!H24</f>
        <v>0</v>
      </c>
      <c r="I31" s="19">
        <f>+Apr!I24+May!I24+June!I24</f>
        <v>0</v>
      </c>
      <c r="J31" s="19">
        <f>+Apr!J24+May!J24+June!J24</f>
        <v>0</v>
      </c>
      <c r="K31" s="19">
        <f>+Apr!K24+May!K24+June!K24</f>
        <v>0</v>
      </c>
      <c r="L31" s="51"/>
      <c r="M31" s="52"/>
    </row>
    <row r="32" spans="1:13" ht="13.5" thickBot="1" x14ac:dyDescent="0.25">
      <c r="A32" s="4" t="s">
        <v>21</v>
      </c>
      <c r="B32" s="19">
        <f t="shared" si="2"/>
        <v>0</v>
      </c>
      <c r="C32" s="19">
        <f>+Apr!C25+May!C25+June!C25</f>
        <v>0</v>
      </c>
      <c r="D32" s="8"/>
      <c r="E32" s="8"/>
      <c r="F32" s="8"/>
      <c r="G32" s="18"/>
      <c r="H32" s="8"/>
      <c r="I32" s="8"/>
      <c r="J32" s="8"/>
      <c r="K32" s="16"/>
      <c r="L32" s="53"/>
      <c r="M32" s="54"/>
    </row>
    <row r="33" spans="1:11" x14ac:dyDescent="0.2">
      <c r="A33" s="11"/>
      <c r="B33" s="11"/>
    </row>
    <row r="34" spans="1:11" x14ac:dyDescent="0.2">
      <c r="A34" s="12" t="s">
        <v>22</v>
      </c>
      <c r="B34" s="19">
        <f t="shared" ref="B34:K34" si="3">SUM(B27:B32)</f>
        <v>0</v>
      </c>
      <c r="C34" s="19">
        <f t="shared" si="3"/>
        <v>0</v>
      </c>
      <c r="D34" s="19">
        <f t="shared" si="3"/>
        <v>0</v>
      </c>
      <c r="E34" s="19">
        <f t="shared" si="3"/>
        <v>0</v>
      </c>
      <c r="F34" s="19">
        <f t="shared" si="3"/>
        <v>0</v>
      </c>
      <c r="G34" s="19">
        <f t="shared" si="3"/>
        <v>0</v>
      </c>
      <c r="H34" s="19">
        <f t="shared" si="3"/>
        <v>0</v>
      </c>
      <c r="I34" s="19">
        <f t="shared" si="3"/>
        <v>0</v>
      </c>
      <c r="J34" s="19">
        <f t="shared" si="3"/>
        <v>0</v>
      </c>
      <c r="K34" s="19">
        <f t="shared" si="3"/>
        <v>0</v>
      </c>
    </row>
    <row r="37" spans="1:11" ht="14.45" customHeight="1" x14ac:dyDescent="0.2">
      <c r="A37" s="11"/>
      <c r="C37" s="39" t="s">
        <v>4</v>
      </c>
      <c r="D37" s="30" t="s">
        <v>5</v>
      </c>
      <c r="E37" s="39" t="s">
        <v>6</v>
      </c>
      <c r="F37" s="39" t="s">
        <v>7</v>
      </c>
      <c r="G37" s="39" t="s">
        <v>8</v>
      </c>
      <c r="H37" s="39" t="s">
        <v>0</v>
      </c>
      <c r="I37" s="39" t="s">
        <v>9</v>
      </c>
      <c r="J37" s="39" t="s">
        <v>1</v>
      </c>
      <c r="K37" s="39" t="s">
        <v>10</v>
      </c>
    </row>
    <row r="38" spans="1:11" x14ac:dyDescent="0.2">
      <c r="A38" s="11"/>
      <c r="C38" s="40"/>
      <c r="D38" s="30"/>
      <c r="E38" s="40"/>
      <c r="F38" s="40"/>
      <c r="G38" s="40"/>
      <c r="H38" s="40"/>
      <c r="I38" s="40"/>
      <c r="J38" s="40"/>
      <c r="K38" s="40"/>
    </row>
    <row r="39" spans="1:11" x14ac:dyDescent="0.2">
      <c r="A39" s="11"/>
      <c r="C39" s="40"/>
      <c r="D39" s="39"/>
      <c r="E39" s="40"/>
      <c r="F39" s="40"/>
      <c r="G39" s="40"/>
      <c r="H39" s="40"/>
      <c r="I39" s="40"/>
      <c r="J39" s="40"/>
      <c r="K39" s="40"/>
    </row>
    <row r="40" spans="1:11" ht="21" x14ac:dyDescent="0.35">
      <c r="A40" s="13" t="s">
        <v>23</v>
      </c>
      <c r="B40" s="20">
        <f>+B21-B34</f>
        <v>0</v>
      </c>
      <c r="C40" s="20">
        <f t="shared" ref="C40:K40" si="4">+C21-C34</f>
        <v>0</v>
      </c>
      <c r="D40" s="20">
        <f t="shared" si="4"/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</row>
    <row r="45" spans="1:11" x14ac:dyDescent="0.2">
      <c r="A45" s="37" t="s">
        <v>24</v>
      </c>
      <c r="B45" s="37"/>
      <c r="C45" s="19">
        <f>+'3rd Qtr'!C51</f>
        <v>0</v>
      </c>
    </row>
    <row r="46" spans="1:11" x14ac:dyDescent="0.2">
      <c r="A46" s="37"/>
      <c r="B46" s="37"/>
      <c r="C46" s="21"/>
      <c r="E46" s="38" t="s">
        <v>25</v>
      </c>
      <c r="F46" s="38"/>
      <c r="G46" s="9"/>
    </row>
    <row r="47" spans="1:11" x14ac:dyDescent="0.2">
      <c r="A47" s="37" t="s">
        <v>26</v>
      </c>
      <c r="B47" s="37"/>
      <c r="C47" s="21">
        <f>+B21</f>
        <v>0</v>
      </c>
      <c r="E47" s="1"/>
      <c r="F47" s="1"/>
      <c r="G47" s="11"/>
    </row>
    <row r="48" spans="1:11" x14ac:dyDescent="0.2">
      <c r="A48" s="37"/>
      <c r="B48" s="37"/>
      <c r="C48" s="21"/>
      <c r="E48" s="38" t="s">
        <v>27</v>
      </c>
      <c r="F48" s="38"/>
      <c r="G48" s="9"/>
    </row>
    <row r="49" spans="1:7" x14ac:dyDescent="0.2">
      <c r="A49" s="37" t="s">
        <v>28</v>
      </c>
      <c r="B49" s="37"/>
      <c r="C49" s="21">
        <f>+B34</f>
        <v>0</v>
      </c>
    </row>
    <row r="50" spans="1:7" x14ac:dyDescent="0.2">
      <c r="A50" s="37"/>
      <c r="B50" s="37"/>
      <c r="C50" s="21"/>
    </row>
    <row r="51" spans="1:7" x14ac:dyDescent="0.2">
      <c r="A51" s="37" t="s">
        <v>29</v>
      </c>
      <c r="B51" s="37"/>
      <c r="C51" s="21">
        <f>+C45+C47-C49</f>
        <v>0</v>
      </c>
    </row>
    <row r="55" spans="1:7" x14ac:dyDescent="0.2">
      <c r="C55" s="30" t="s">
        <v>4</v>
      </c>
      <c r="D55" s="30" t="s">
        <v>5</v>
      </c>
      <c r="E55" s="30" t="s">
        <v>6</v>
      </c>
      <c r="G55" s="30" t="s">
        <v>30</v>
      </c>
    </row>
    <row r="56" spans="1:7" x14ac:dyDescent="0.2">
      <c r="C56" s="30"/>
      <c r="D56" s="30"/>
      <c r="E56" s="30"/>
      <c r="G56" s="30"/>
    </row>
    <row r="57" spans="1:7" ht="21" x14ac:dyDescent="0.35">
      <c r="A57" s="31" t="s">
        <v>31</v>
      </c>
      <c r="B57" s="32"/>
      <c r="C57" s="39"/>
      <c r="D57" s="39"/>
      <c r="E57" s="39"/>
      <c r="G57" s="30"/>
    </row>
    <row r="58" spans="1:7" x14ac:dyDescent="0.2">
      <c r="B58" s="4" t="s">
        <v>32</v>
      </c>
      <c r="C58" s="22">
        <f>+Apr!C51+May!C51+June!C51</f>
        <v>0</v>
      </c>
      <c r="D58" s="22">
        <f>+Apr!D51+May!D51+June!D51</f>
        <v>0</v>
      </c>
      <c r="E58" s="22">
        <f>+Apr!E51+May!E51+June!E51</f>
        <v>0</v>
      </c>
      <c r="F58" s="11"/>
      <c r="G58" s="22">
        <f>+Apr!G51+May!G51+June!G51</f>
        <v>0</v>
      </c>
    </row>
    <row r="59" spans="1:7" x14ac:dyDescent="0.2">
      <c r="B59" s="33"/>
      <c r="C59" s="34"/>
      <c r="D59" s="34"/>
      <c r="E59" s="35"/>
    </row>
    <row r="60" spans="1:7" x14ac:dyDescent="0.2">
      <c r="B60" s="4" t="s">
        <v>33</v>
      </c>
      <c r="C60" s="6" t="e">
        <f>+C34/C58</f>
        <v>#DIV/0!</v>
      </c>
      <c r="D60" s="6" t="e">
        <f t="shared" ref="D60:E60" si="5">+D34/D58</f>
        <v>#DIV/0!</v>
      </c>
      <c r="E60" s="6" t="e">
        <f t="shared" si="5"/>
        <v>#DIV/0!</v>
      </c>
      <c r="G60" s="4" t="e">
        <f>+I34/G58</f>
        <v>#DIV/0!</v>
      </c>
    </row>
    <row r="63" spans="1:7" x14ac:dyDescent="0.2">
      <c r="A63" s="3" t="s">
        <v>34</v>
      </c>
      <c r="B63" s="36"/>
      <c r="C63" s="36"/>
    </row>
    <row r="64" spans="1:7" x14ac:dyDescent="0.2">
      <c r="B64" s="11"/>
      <c r="C64" s="11"/>
    </row>
    <row r="65" spans="1:3" x14ac:dyDescent="0.2">
      <c r="A65" s="3" t="s">
        <v>35</v>
      </c>
      <c r="B65" s="36"/>
      <c r="C65" s="36"/>
    </row>
    <row r="66" spans="1:3" x14ac:dyDescent="0.2">
      <c r="A66" s="7"/>
      <c r="B66" s="11"/>
      <c r="C66" s="11"/>
    </row>
    <row r="67" spans="1:3" x14ac:dyDescent="0.2">
      <c r="A67" s="3" t="s">
        <v>36</v>
      </c>
      <c r="B67" s="36"/>
      <c r="C67" s="36"/>
    </row>
  </sheetData>
  <sheetProtection algorithmName="SHA-512" hashValue="mj4DygdCiuPyhAa0KFaTQu0Ny6PrnwNnqBj0FYTMuQve+AfWXcSBVAi3ocQEjDJghkH9YCaYFzlcgYgW8qDHxg==" saltValue="a4kaNNpb+u8Y3yFkLGMH5g==" spinCount="100000" sheet="1" objects="1" scenarios="1"/>
  <mergeCells count="56">
    <mergeCell ref="B63:C63"/>
    <mergeCell ref="B65:C65"/>
    <mergeCell ref="B67:C67"/>
    <mergeCell ref="C55:C57"/>
    <mergeCell ref="D55:D57"/>
    <mergeCell ref="E55:E57"/>
    <mergeCell ref="G55:G57"/>
    <mergeCell ref="A57:B57"/>
    <mergeCell ref="B59:E59"/>
    <mergeCell ref="A47:B47"/>
    <mergeCell ref="A48:B48"/>
    <mergeCell ref="E48:F48"/>
    <mergeCell ref="A49:B49"/>
    <mergeCell ref="A50:B50"/>
    <mergeCell ref="A51:B51"/>
    <mergeCell ref="A46:B46"/>
    <mergeCell ref="E46:F46"/>
    <mergeCell ref="I24:I26"/>
    <mergeCell ref="J24:J26"/>
    <mergeCell ref="K24:K26"/>
    <mergeCell ref="H37:H39"/>
    <mergeCell ref="I37:I39"/>
    <mergeCell ref="J37:J39"/>
    <mergeCell ref="K37:K39"/>
    <mergeCell ref="A45:B45"/>
    <mergeCell ref="L26:M26"/>
    <mergeCell ref="L27:M32"/>
    <mergeCell ref="C37:C39"/>
    <mergeCell ref="D37:D39"/>
    <mergeCell ref="E37:E39"/>
    <mergeCell ref="F37:F39"/>
    <mergeCell ref="G37:G39"/>
    <mergeCell ref="C24:C26"/>
    <mergeCell ref="D24:D26"/>
    <mergeCell ref="E24:E26"/>
    <mergeCell ref="F24:F26"/>
    <mergeCell ref="G24:G26"/>
    <mergeCell ref="H24:H26"/>
    <mergeCell ref="L13:M19"/>
    <mergeCell ref="A8:F8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2:M12"/>
    <mergeCell ref="B3:F3"/>
    <mergeCell ref="B5:B6"/>
    <mergeCell ref="C5:C6"/>
    <mergeCell ref="D5:D6"/>
    <mergeCell ref="E5:E6"/>
    <mergeCell ref="F5:F6"/>
  </mergeCells>
  <pageMargins left="0.2" right="0.2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1</xdr:col>
                    <xdr:colOff>381000</xdr:colOff>
                    <xdr:row>5</xdr:row>
                    <xdr:rowOff>266700</xdr:rowOff>
                  </from>
                  <to>
                    <xdr:col>2</xdr:col>
                    <xdr:colOff>381000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2</xdr:col>
                    <xdr:colOff>438150</xdr:colOff>
                    <xdr:row>5</xdr:row>
                    <xdr:rowOff>266700</xdr:rowOff>
                  </from>
                  <to>
                    <xdr:col>3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3</xdr:col>
                    <xdr:colOff>314325</xdr:colOff>
                    <xdr:row>5</xdr:row>
                    <xdr:rowOff>257175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locked="0" defaultSize="0" autoFill="0" autoLine="0" autoPict="0">
                <anchor moveWithCells="1">
                  <from>
                    <xdr:col>4</xdr:col>
                    <xdr:colOff>371475</xdr:colOff>
                    <xdr:row>5</xdr:row>
                    <xdr:rowOff>247650</xdr:rowOff>
                  </from>
                  <to>
                    <xdr:col>5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5</xdr:col>
                    <xdr:colOff>333375</xdr:colOff>
                    <xdr:row>6</xdr:row>
                    <xdr:rowOff>0</xdr:rowOff>
                  </from>
                  <to>
                    <xdr:col>6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C3D4-3799-4B76-95CB-ED1D3BA8F058}">
  <sheetPr>
    <tabColor rgb="FF00B0F0"/>
  </sheetPr>
  <dimension ref="A1:K60"/>
  <sheetViews>
    <sheetView tabSelected="1" zoomScaleNormal="100" workbookViewId="0">
      <selection activeCell="B23" sqref="B23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1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1" ht="2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65" t="s">
        <v>37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1" ht="14.45" customHeight="1" x14ac:dyDescent="0.2">
      <c r="C4" s="40"/>
      <c r="D4" s="30"/>
      <c r="E4" s="40"/>
      <c r="F4" s="40"/>
      <c r="G4" s="42"/>
      <c r="H4" s="40"/>
      <c r="I4" s="40"/>
      <c r="J4" s="40"/>
      <c r="K4" s="40"/>
    </row>
    <row r="5" spans="1:11" x14ac:dyDescent="0.2">
      <c r="B5" t="s">
        <v>11</v>
      </c>
      <c r="C5" s="40"/>
      <c r="D5" s="39"/>
      <c r="E5" s="40"/>
      <c r="F5" s="40"/>
      <c r="G5" s="42"/>
      <c r="H5" s="40"/>
      <c r="I5" s="40"/>
      <c r="J5" s="40"/>
      <c r="K5" s="40"/>
    </row>
    <row r="6" spans="1:11" x14ac:dyDescent="0.2">
      <c r="A6" s="4" t="s">
        <v>12</v>
      </c>
      <c r="B6" s="19">
        <f>SUM(C6:K6)</f>
        <v>0</v>
      </c>
      <c r="C6" s="19">
        <f>+July!C6+August!C6+Sept!C6+Oct!C6+Nov!C6+Dec!C6+Jan!C6+Feb!C6+Mar!C6+Apr!C6+May!C6+June!C6</f>
        <v>0</v>
      </c>
      <c r="D6" s="19">
        <f>+July!D6+August!D6+Sept!D6+Oct!D6+Nov!D6+Dec!D6+Jan!D6+Feb!D6+Mar!D6+Apr!D6+May!D6+June!D6</f>
        <v>0</v>
      </c>
      <c r="E6" s="19">
        <f>+July!E6+August!E6+Sept!E6+Oct!E6+Nov!E6+Dec!E6+Jan!E6+Feb!E6+Mar!E6+Apr!E6+May!E6+June!E6</f>
        <v>0</v>
      </c>
      <c r="F6" s="19">
        <f>+July!F6+August!F6+Sept!F6+Oct!F6+Nov!F6+Dec!F6+Jan!F6+Feb!F6+Mar!F6+Apr!F6+May!F6+June!F6</f>
        <v>0</v>
      </c>
      <c r="G6" s="18"/>
      <c r="H6" s="18"/>
      <c r="I6" s="18"/>
      <c r="J6" s="19">
        <f>+July!J6+August!J6+Sept!J6+Oct!J6+Nov!J6+Dec!J6+Jan!J6+Feb!J6+Mar!J6+Apr!J6+May!J6+June!J6</f>
        <v>0</v>
      </c>
      <c r="K6" s="19">
        <f>+July!K6+August!K6+Sept!K6+Oct!K6+Nov!K6+Dec!K6+Jan!K6+Feb!K6+Mar!K6+Apr!K6+May!K6+June!K6</f>
        <v>0</v>
      </c>
    </row>
    <row r="7" spans="1:11" x14ac:dyDescent="0.2">
      <c r="A7" s="4" t="s">
        <v>38</v>
      </c>
      <c r="B7" s="19">
        <f t="shared" ref="B7:B12" si="0">SUM(C7:K7)</f>
        <v>0</v>
      </c>
      <c r="C7" s="19">
        <f>+July!C7+August!C7+Sept!C7+Oct!C7+Nov!C7+Dec!C7+Jan!C7+Feb!C7+Mar!C7+Apr!C7+May!C7+June!C7</f>
        <v>0</v>
      </c>
      <c r="D7" s="19">
        <f>+July!D7+August!D7+Sept!D7+Oct!D7+Nov!D7+Dec!D7+Jan!D7+Feb!D7+Mar!D7+Apr!D7+May!D7+June!D7</f>
        <v>0</v>
      </c>
      <c r="E7" s="19">
        <f>+July!E7+August!E7+Sept!E7+Oct!E7+Nov!E7+Dec!E7+Jan!E7+Feb!E7+Mar!E7+Apr!E7+May!E7+June!E7</f>
        <v>0</v>
      </c>
      <c r="F7" s="19">
        <f>+July!F7+August!F7+Sept!F7+Oct!F7+Nov!F7+Dec!F7+Jan!F7+Feb!F7+Mar!F7+Apr!F7+May!F7+June!F7</f>
        <v>0</v>
      </c>
      <c r="G7" s="18"/>
      <c r="H7" s="18"/>
      <c r="I7" s="18"/>
      <c r="J7" s="19">
        <f>+July!J7+August!J7+Sept!J7+Oct!J7+Nov!J7+Dec!J7+Jan!J7+Feb!J7+Mar!J7+Apr!J7+May!J7+June!J7</f>
        <v>0</v>
      </c>
      <c r="K7" s="19">
        <f>+July!K7+August!K7+Sept!K7+Oct!K7+Nov!K7+Dec!K7+Jan!K7+Feb!K7+Mar!K7+Apr!K7+May!K7+June!K7</f>
        <v>0</v>
      </c>
    </row>
    <row r="8" spans="1:11" x14ac:dyDescent="0.2">
      <c r="A8" s="4" t="s">
        <v>39</v>
      </c>
      <c r="B8" s="19">
        <f t="shared" si="0"/>
        <v>0</v>
      </c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2">
      <c r="A9" s="4" t="s">
        <v>40</v>
      </c>
      <c r="B9" s="19">
        <f t="shared" si="0"/>
        <v>0</v>
      </c>
      <c r="C9" s="19">
        <f>+July!C9+August!C9+Sept!C9+Oct!C9+Nov!C9+Dec!C9+Jan!C9+Feb!C9+Mar!C9+Apr!C9+May!C9+June!C9</f>
        <v>0</v>
      </c>
      <c r="D9" s="18"/>
      <c r="E9" s="19">
        <f>+July!E9+August!E9+Sept!E9+Oct!E9+Nov!E9+Dec!E9+Jan!E9+Feb!E9+Mar!E9+Apr!E9+May!E9+June!E9</f>
        <v>0</v>
      </c>
      <c r="F9" s="18"/>
      <c r="G9" s="18"/>
      <c r="H9" s="18"/>
      <c r="I9" s="18"/>
      <c r="J9" s="18"/>
      <c r="K9" s="18"/>
    </row>
    <row r="10" spans="1:11" x14ac:dyDescent="0.2">
      <c r="A10" s="4" t="s">
        <v>13</v>
      </c>
      <c r="B10" s="19">
        <f t="shared" si="0"/>
        <v>0</v>
      </c>
      <c r="C10" s="19">
        <f>+July!C10+August!C10+Sept!C10+Oct!C10+Nov!C10+Dec!C10+Jan!C10+Feb!C10+Mar!C10+Apr!C10+May!C10+June!C10</f>
        <v>0</v>
      </c>
      <c r="D10" s="19">
        <f>+July!D10+August!D10+Sept!D10+Oct!D10+Nov!D10+Dec!D10+Jan!D10+Feb!D10+Mar!D10+Apr!D10+May!D10+June!D10</f>
        <v>0</v>
      </c>
      <c r="E10" s="19">
        <f>+July!E10+August!E10+Sept!E10+Oct!E10+Nov!E10+Dec!E10+Jan!E10+Feb!E10+Mar!E10+Apr!E10+May!E10+June!E10</f>
        <v>0</v>
      </c>
      <c r="F10" s="19">
        <f>+July!F10+August!F10+Sept!F10+Oct!F10+Nov!F10+Dec!F10+Jan!F10+Feb!F10+Mar!F10+Apr!F10+May!F10+June!F10</f>
        <v>0</v>
      </c>
      <c r="G10" s="18"/>
      <c r="H10" s="19">
        <f>+July!H10+August!H10+Sept!H10+Oct!H10+Nov!H10+Dec!H10+Jan!H10+Feb!H10+Mar!H10+Apr!H10+May!H10+June!H10</f>
        <v>0</v>
      </c>
      <c r="I10" s="19">
        <f>+July!I10+August!I10+Sept!I10+Oct!I10+Nov!I10+Dec!I10+Jan!I10+Feb!I10+Mar!I10+Apr!I10+May!I10+June!I10</f>
        <v>0</v>
      </c>
      <c r="J10" s="19">
        <f>+July!J10+August!J10+Sept!J10+Oct!J10+Nov!J10+Dec!J10+Jan!J10+Feb!J10+Mar!J10+Apr!J10+May!J10+June!J10</f>
        <v>0</v>
      </c>
      <c r="K10" s="18"/>
    </row>
    <row r="11" spans="1:11" x14ac:dyDescent="0.2">
      <c r="A11" s="4" t="s">
        <v>14</v>
      </c>
      <c r="B11" s="19">
        <f t="shared" si="0"/>
        <v>0</v>
      </c>
      <c r="C11" s="19">
        <f>+July!C11+August!C11+Sept!C11+Oct!C11+Nov!C11+Dec!C11+Jan!C11+Feb!C11+Mar!C11+Apr!C11+May!C11+June!C11</f>
        <v>0</v>
      </c>
      <c r="D11" s="19">
        <f>+July!D11+August!D11+Sept!D11+Oct!D11+Nov!D11+Dec!D11+Jan!D11+Feb!D11+Mar!D11+Apr!D11+May!D11+June!D11</f>
        <v>0</v>
      </c>
      <c r="E11" s="19">
        <f>+July!E11+August!E11+Sept!E11+Oct!E11+Nov!E11+Dec!E11+Jan!E11+Feb!E11+Mar!E11+Apr!E11+May!E11+June!E11</f>
        <v>0</v>
      </c>
      <c r="F11" s="19">
        <f>+July!F11+August!F11+Sept!F11+Oct!F11+Nov!F11+Dec!F11+Jan!F11+Feb!F11+Mar!F11+Apr!F11+May!F11+June!F11</f>
        <v>0</v>
      </c>
      <c r="G11" s="18"/>
      <c r="H11" s="19">
        <f>+July!H11+August!H11+Sept!H11+Oct!H11+Nov!H11+Dec!H11+Jan!H11+Feb!H11+Mar!H11+Apr!H11+May!H11+June!H11</f>
        <v>0</v>
      </c>
      <c r="I11" s="19">
        <f>+July!I11+August!I11+Sept!I11+Oct!I11+Nov!I11+Dec!I11+Jan!I11+Feb!I11+Mar!I11+Apr!I11+May!I11+June!I11</f>
        <v>0</v>
      </c>
      <c r="J11" s="19">
        <f>+July!J11+August!J11+Sept!J11+Oct!J11+Nov!J11+Dec!J11+Jan!J11+Feb!J11+Mar!J11+Apr!J11+May!J11+June!J11</f>
        <v>0</v>
      </c>
      <c r="K11" s="19">
        <f>+July!K11+August!K11+Sept!K11+Oct!K11+Nov!K11+Dec!K11+Jan!K11+Feb!K11+Mar!K11+Apr!K11+May!K11+June!K11</f>
        <v>0</v>
      </c>
    </row>
    <row r="12" spans="1:11" x14ac:dyDescent="0.2">
      <c r="A12" s="4" t="s">
        <v>15</v>
      </c>
      <c r="B12" s="19">
        <f t="shared" si="0"/>
        <v>0</v>
      </c>
      <c r="C12" s="19">
        <f>+July!C12+August!C12+Sept!C12+Oct!C12+Nov!C12+Dec!C12+Jan!C12+Feb!C12+Mar!C12+Apr!C12+May!C12+June!C12</f>
        <v>0</v>
      </c>
      <c r="D12" s="19">
        <f>+July!D12+August!D12+Sept!D12+Oct!D12+Nov!D12+Dec!D12+Jan!D12+Feb!D12+Mar!D12+Apr!D12+May!D12+June!D12</f>
        <v>0</v>
      </c>
      <c r="E12" s="19">
        <f>+July!E12+August!E12+Sept!E12+Oct!E12+Nov!E12+Dec!E12+Jan!E12+Feb!E12+Mar!E12+Apr!E12+May!E12+June!E12</f>
        <v>0</v>
      </c>
      <c r="F12" s="19">
        <f>+July!F12+August!F12+Sept!F12+Oct!F12+Nov!F12+Dec!F12+Jan!F12+Feb!F12+Mar!F12+Apr!F12+May!F12+June!F12</f>
        <v>0</v>
      </c>
      <c r="G12" s="18"/>
      <c r="H12" s="18"/>
      <c r="I12" s="18"/>
      <c r="J12" s="18"/>
      <c r="K12" s="19">
        <f>+July!K12+August!K12+Sept!K12+Oct!K12+Nov!K12+Dec!K12+Jan!K12+Feb!K12+Mar!K12+Apr!K12+May!K12+June!K12</f>
        <v>0</v>
      </c>
    </row>
    <row r="14" spans="1:11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1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39" t="s">
        <v>37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1" x14ac:dyDescent="0.2">
      <c r="C18" s="40"/>
      <c r="D18" s="30"/>
      <c r="E18" s="40"/>
      <c r="F18" s="40"/>
      <c r="G18" s="40"/>
      <c r="H18" s="40"/>
      <c r="I18" s="40"/>
      <c r="J18" s="40"/>
      <c r="K18" s="40"/>
    </row>
    <row r="19" spans="1:11" x14ac:dyDescent="0.2">
      <c r="A19" s="11"/>
      <c r="B19" s="11" t="s">
        <v>11</v>
      </c>
      <c r="C19" s="40"/>
      <c r="D19" s="39"/>
      <c r="E19" s="40"/>
      <c r="F19" s="40"/>
      <c r="G19" s="40"/>
      <c r="H19" s="40"/>
      <c r="I19" s="40"/>
      <c r="J19" s="40"/>
      <c r="K19" s="40"/>
    </row>
    <row r="20" spans="1:11" x14ac:dyDescent="0.2">
      <c r="A20" s="10" t="s">
        <v>41</v>
      </c>
      <c r="B20" s="19">
        <f>SUM(C20:K20)</f>
        <v>0</v>
      </c>
      <c r="C20" s="19">
        <f>+July!C20+August!C20+Sept!C20+Oct!C20+Nov!C20+Dec!C20+Jan!C20+Feb!C20+Mar!C20+Apr!C20+May!C20+June!C20</f>
        <v>0</v>
      </c>
      <c r="D20" s="19">
        <f>+July!D20+August!D20+Sept!D20+Oct!D20+Nov!D20+Dec!D20+Jan!D20+Feb!D20+Mar!D20+Apr!D20+May!D20+June!D20</f>
        <v>0</v>
      </c>
      <c r="E20" s="19">
        <f>+July!E20+August!E20+Sept!E20+Oct!E20+Nov!E20+Dec!E20+Jan!E20+Feb!E20+Mar!E20+Apr!E20+May!E20+June!E20</f>
        <v>0</v>
      </c>
      <c r="F20" s="19">
        <f>+July!F20+August!F20+Sept!F20+Oct!F20+Nov!F20+Dec!F20+Jan!F20+Feb!F20+Mar!F20+Apr!F20+May!F20+June!F20</f>
        <v>0</v>
      </c>
      <c r="G20" s="19">
        <f>+July!G20+August!G20+Sept!G20+Oct!G20+Nov!G20+Dec!G20+Jan!G20+Feb!G20+Mar!G20+Apr!G20+May!G20+June!G20</f>
        <v>0</v>
      </c>
      <c r="H20" s="19">
        <f>+July!H20+August!H20+Sept!H20+Oct!H20+Nov!H20+Dec!H20+Jan!H20+Feb!H20+Mar!H20+Apr!H20+May!H20+June!H20</f>
        <v>0</v>
      </c>
      <c r="I20" s="19">
        <f>+July!I20+August!I20+Sept!I20+Oct!I20+Nov!I20+Dec!I20+Jan!I20+Feb!I20+Mar!I20+Apr!I20+May!I20+June!I20</f>
        <v>0</v>
      </c>
      <c r="J20" s="19">
        <f>+July!J20+August!J20+Sept!J20+Oct!J20+Nov!J20+Dec!J20+Jan!J20+Feb!J20+Mar!J20+Apr!J20+May!J20+June!J20</f>
        <v>0</v>
      </c>
      <c r="K20" s="19">
        <f>+July!K20+August!K20+Sept!K20+Oct!K20+Nov!K20+Dec!K20+Jan!K20+Feb!K20+Mar!K20+Apr!K20+May!K20+June!K20</f>
        <v>0</v>
      </c>
    </row>
    <row r="21" spans="1:11" x14ac:dyDescent="0.2">
      <c r="A21" s="10" t="s">
        <v>42</v>
      </c>
      <c r="B21" s="19">
        <f t="shared" ref="B21:B25" si="2">SUM(C21:K21)</f>
        <v>0</v>
      </c>
      <c r="C21" s="19">
        <f>+July!C21+August!C21+Sept!C21+Oct!C21+Nov!C21+Dec!C21+Jan!C21+Feb!C21+Mar!C21+Apr!C21+May!C21+June!C21</f>
        <v>0</v>
      </c>
      <c r="D21" s="19">
        <f>+July!D21+August!D21+Sept!D21+Oct!D21+Nov!D21+Dec!D21+Jan!D21+Feb!D21+Mar!D21+Apr!D21+May!D21+June!D21</f>
        <v>0</v>
      </c>
      <c r="E21" s="19">
        <f>+July!E21+August!E21+Sept!E21+Oct!E21+Nov!E21+Dec!E21+Jan!E21+Feb!E21+Mar!E21+Apr!E21+May!E21+June!E21</f>
        <v>0</v>
      </c>
      <c r="F21" s="19">
        <f>+July!F21+August!F21+Sept!F21+Oct!F21+Nov!F21+Dec!F21+Jan!F21+Feb!F21+Mar!F21+Apr!F21+May!F21+June!F21</f>
        <v>0</v>
      </c>
      <c r="G21" s="19">
        <f>+July!G21+August!G21+Sept!G21+Oct!G21+Nov!G21+Dec!G21+Jan!G21+Feb!G21+Mar!G21+Apr!G21+May!G21+June!G21</f>
        <v>0</v>
      </c>
      <c r="H21" s="19">
        <f>+July!H21+August!H21+Sept!H21+Oct!H21+Nov!H21+Dec!H21+Jan!H21+Feb!H21+Mar!H21+Apr!H21+May!H21+June!H21</f>
        <v>0</v>
      </c>
      <c r="I21" s="19">
        <f>+July!I21+August!I21+Sept!I21+Oct!I21+Nov!I21+Dec!I21+Jan!I21+Feb!I21+Mar!I21+Apr!I21+May!I21+June!I21</f>
        <v>0</v>
      </c>
      <c r="J21" s="19">
        <f>+July!J21+August!J21+Sept!J21+Oct!J21+Nov!J21+Dec!J21+Jan!J21+Feb!J21+Mar!J21+Apr!J21+May!J21+June!J21</f>
        <v>0</v>
      </c>
      <c r="K21" s="19">
        <f>+July!K21+August!K21+Sept!K21+Oct!K21+Nov!K21+Dec!K21+Jan!K21+Feb!K21+Mar!K21+Apr!K21+May!K21+June!K21</f>
        <v>0</v>
      </c>
    </row>
    <row r="22" spans="1:11" x14ac:dyDescent="0.2">
      <c r="A22" s="10" t="s">
        <v>18</v>
      </c>
      <c r="B22" s="19">
        <f t="shared" si="2"/>
        <v>0</v>
      </c>
      <c r="C22" s="19">
        <f>+July!C22+August!C22+Sept!C22+Oct!C22+Nov!C22+Dec!C22+Jan!C22+Feb!C22+Mar!C22+Apr!C22+May!C22+June!C22</f>
        <v>0</v>
      </c>
      <c r="D22" s="19">
        <f>+July!D22+August!D22+Sept!D22+Oct!D22+Nov!D22+Dec!D22+Jan!D22+Feb!D22+Mar!D22+Apr!D22+May!D22+June!D22</f>
        <v>0</v>
      </c>
      <c r="E22" s="19">
        <f>+July!E22+August!E22+Sept!E22+Oct!E22+Nov!E22+Dec!E22+Jan!E22+Feb!E22+Mar!E22+Apr!E22+May!E22+June!E22</f>
        <v>0</v>
      </c>
      <c r="F22" s="19">
        <f>+July!F22+August!F22+Sept!F22+Oct!F22+Nov!F22+Dec!F22+Jan!F22+Feb!F22+Mar!F22+Apr!F22+May!F22+June!F22</f>
        <v>0</v>
      </c>
      <c r="G22" s="19">
        <f>+July!G22+August!G22+Sept!G22+Oct!G22+Nov!G22+Dec!G22+Jan!G22+Feb!G22+Mar!G22+Apr!G22+May!G22+June!G22</f>
        <v>0</v>
      </c>
      <c r="H22" s="19">
        <f>+July!H22+August!H22+Sept!H22+Oct!H22+Nov!H22+Dec!H22+Jan!H22+Feb!H22+Mar!H22+Apr!H22+May!H22+June!H22</f>
        <v>0</v>
      </c>
      <c r="I22" s="19">
        <f>+July!I22+August!I22+Sept!I22+Oct!I22+Nov!I22+Dec!I22+Jan!I22+Feb!I22+Mar!I22+Apr!I22+May!I22+June!I22</f>
        <v>0</v>
      </c>
      <c r="J22" s="19">
        <f>+July!J22+August!J22+Sept!J22+Oct!J22+Nov!J22+Dec!J22+Jan!J22+Feb!J22+Mar!J22+Apr!J22+May!J22+June!J22</f>
        <v>0</v>
      </c>
      <c r="K22" s="19">
        <f>+July!K22+August!K22+Sept!K22+Oct!K22+Nov!K22+Dec!K22+Jan!K22+Feb!K22+Mar!K22+Apr!K22+May!K22+June!K22</f>
        <v>0</v>
      </c>
    </row>
    <row r="23" spans="1:11" x14ac:dyDescent="0.2">
      <c r="A23" s="10" t="s">
        <v>19</v>
      </c>
      <c r="B23" s="19">
        <f>+July!B23+August!B23+Sept!B23+Oct!B23+Nov!B23+Dec!B23+Jan!B23+Feb!B23+Mar!B23+Apr!B23+May!B23+June!B23</f>
        <v>0</v>
      </c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2">
      <c r="A24" s="10" t="s">
        <v>20</v>
      </c>
      <c r="B24" s="19">
        <f t="shared" si="2"/>
        <v>0</v>
      </c>
      <c r="C24" s="19">
        <f>+July!C24+August!C24+Sept!C24+Oct!C24+Nov!C24+Dec!C24+Jan!C24+Feb!C24+Mar!C24+Apr!C24+May!C24+June!C24</f>
        <v>0</v>
      </c>
      <c r="D24" s="19">
        <f>+July!D24+August!D24+Sept!D24+Oct!D24+Nov!D24+Dec!D24+Jan!D24+Feb!D24+Mar!D24+Apr!D24+May!D24+June!D24</f>
        <v>0</v>
      </c>
      <c r="E24" s="19">
        <f>+July!E24+August!E24+Sept!E24+Oct!E24+Nov!E24+Dec!E24+Jan!E24+Feb!E24+Mar!E24+Apr!E24+May!E24+June!E24</f>
        <v>0</v>
      </c>
      <c r="F24" s="19">
        <f>+July!F24+August!F24+Sept!F24+Oct!F24+Nov!F24+Dec!F24+Jan!F24+Feb!F24+Mar!F24+Apr!F24+May!F24+June!F24</f>
        <v>0</v>
      </c>
      <c r="G24" s="19">
        <f>+July!G24+August!G24+Sept!G24+Oct!G24+Nov!G24+Dec!G24+Jan!G24+Feb!G24+Mar!G24+Apr!G24+May!G24+June!G24</f>
        <v>0</v>
      </c>
      <c r="H24" s="19">
        <f>+July!H24+August!H24+Sept!H24+Oct!H24+Nov!H24+Dec!H24+Jan!H24+Feb!H24+Mar!H24+Apr!H24+May!H24+June!H24</f>
        <v>0</v>
      </c>
      <c r="I24" s="19">
        <f>+July!I24+August!I24+Sept!I24+Oct!I24+Nov!I24+Dec!I24+Jan!I24+Feb!I24+Mar!I24+Apr!I24+May!I24+June!I24</f>
        <v>0</v>
      </c>
      <c r="J24" s="19">
        <f>+July!J24+August!J24+Sept!J24+Oct!J24+Nov!J24+Dec!J24+Jan!J24+Feb!J24+Mar!J24+Apr!J24+May!J24+June!J24</f>
        <v>0</v>
      </c>
      <c r="K24" s="19">
        <f>+July!K24+August!K24+Sept!K24+Oct!K24+Nov!K24+Dec!K24+Jan!K24+Feb!K24+Mar!K24+Apr!K24+May!K24+June!K24</f>
        <v>0</v>
      </c>
    </row>
    <row r="25" spans="1:11" x14ac:dyDescent="0.2">
      <c r="A25" s="10" t="s">
        <v>21</v>
      </c>
      <c r="B25" s="19">
        <f t="shared" si="2"/>
        <v>0</v>
      </c>
      <c r="C25" s="19">
        <f>+July!C25+August!C25+Sept!C25+Oct!C25+Nov!C25+Dec!C25+Jan!C25+Feb!C25+Mar!C25+Apr!C25+May!C25+June!C25</f>
        <v>0</v>
      </c>
      <c r="D25" s="18"/>
      <c r="E25" s="18"/>
      <c r="F25" s="18"/>
      <c r="G25" s="18"/>
      <c r="H25" s="18"/>
      <c r="I25" s="18"/>
      <c r="J25" s="18"/>
      <c r="K25" s="18"/>
    </row>
    <row r="26" spans="1:11" x14ac:dyDescent="0.2">
      <c r="A26" s="11"/>
    </row>
    <row r="27" spans="1:11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1" ht="14.45" customHeight="1" x14ac:dyDescent="0.2">
      <c r="A30" s="11"/>
      <c r="B30" s="11"/>
      <c r="C30" s="62" t="s">
        <v>4</v>
      </c>
      <c r="D30" s="64" t="s">
        <v>5</v>
      </c>
      <c r="E30" s="62" t="s">
        <v>6</v>
      </c>
      <c r="F30" s="62" t="s">
        <v>7</v>
      </c>
      <c r="G30" s="62" t="s">
        <v>8</v>
      </c>
      <c r="H30" s="62" t="s">
        <v>0</v>
      </c>
      <c r="I30" s="62" t="s">
        <v>9</v>
      </c>
      <c r="J30" s="62" t="s">
        <v>1</v>
      </c>
      <c r="K30" s="62" t="s">
        <v>10</v>
      </c>
    </row>
    <row r="31" spans="1:11" x14ac:dyDescent="0.2">
      <c r="A31" s="11"/>
      <c r="B31" s="11"/>
      <c r="C31" s="63"/>
      <c r="D31" s="64"/>
      <c r="E31" s="63"/>
      <c r="F31" s="63"/>
      <c r="G31" s="63"/>
      <c r="H31" s="63"/>
      <c r="I31" s="63"/>
      <c r="J31" s="63"/>
      <c r="K31" s="63"/>
    </row>
    <row r="32" spans="1:11" x14ac:dyDescent="0.2">
      <c r="A32" s="11"/>
      <c r="B32" s="11"/>
      <c r="C32" s="63"/>
      <c r="D32" s="62"/>
      <c r="E32" s="63"/>
      <c r="F32" s="63"/>
      <c r="G32" s="63"/>
      <c r="H32" s="63"/>
      <c r="I32" s="63"/>
      <c r="J32" s="63"/>
      <c r="K32" s="63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19">
        <f>+July!C38</f>
        <v>0</v>
      </c>
    </row>
    <row r="39" spans="1:11" x14ac:dyDescent="0.2">
      <c r="A39" s="37"/>
      <c r="B39" s="37"/>
      <c r="C39" s="21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9">
        <f>+August!C51+Sept!C51+Oct!C51+Nov!C51+Dec!C51+Jan!C51+Feb!C51+Mar!C51+Apr!C51+May!C51+June!C51</f>
        <v>0</v>
      </c>
      <c r="D51" s="19">
        <f>+August!D51+Sept!D51+Oct!D51+Nov!D51+Dec!D51+Jan!D51+Feb!D51+Mar!D51+Apr!D51+May!D51+June!D51</f>
        <v>0</v>
      </c>
      <c r="E51" s="19">
        <f>+August!E51+Sept!E51+Oct!E51+Nov!E51+Dec!E51+Jan!E51+Feb!E51+Mar!E51+Apr!E51+May!E51+June!E51</f>
        <v>0</v>
      </c>
      <c r="F51" s="11"/>
      <c r="G51" s="19">
        <f>+August!G51+Sept!G51+Oct!G51+Nov!G51+Dec!G51+Jan!G51+Feb!G51+Mar!G51+Apr!G51+May!G51+June!G51</f>
        <v>0</v>
      </c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BFCizM5MUdmZ6w4TcVGfdvKbd/ntahLMjjgHevEEaslCqcuTsmIJwc/hwbCLkdmJEIucq36EP6clOWUfRt/wJQ==" saltValue="y7IqvoYUMszHUwWvDEosAQ==" spinCount="100000" sheet="1" objects="1" scenarios="1"/>
  <mergeCells count="45">
    <mergeCell ref="K17:K19"/>
    <mergeCell ref="B60:C60"/>
    <mergeCell ref="E41:F41"/>
    <mergeCell ref="A44:B44"/>
    <mergeCell ref="C48:C50"/>
    <mergeCell ref="D48:D50"/>
    <mergeCell ref="E48:E50"/>
    <mergeCell ref="A50:B50"/>
    <mergeCell ref="A41:B41"/>
    <mergeCell ref="A42:B42"/>
    <mergeCell ref="A43:B43"/>
    <mergeCell ref="B52:E52"/>
    <mergeCell ref="B56:C56"/>
    <mergeCell ref="B58:C58"/>
    <mergeCell ref="K30:K32"/>
    <mergeCell ref="A40:B40"/>
    <mergeCell ref="I3:I5"/>
    <mergeCell ref="J3:J5"/>
    <mergeCell ref="K3:K5"/>
    <mergeCell ref="C3:C5"/>
    <mergeCell ref="D3:D5"/>
    <mergeCell ref="E3:E5"/>
    <mergeCell ref="F3:F5"/>
    <mergeCell ref="G3:G5"/>
    <mergeCell ref="H3:H5"/>
    <mergeCell ref="C17:C19"/>
    <mergeCell ref="D17:D19"/>
    <mergeCell ref="E17:E19"/>
    <mergeCell ref="F17:F19"/>
    <mergeCell ref="A38:B38"/>
    <mergeCell ref="A39:B39"/>
    <mergeCell ref="C30:C32"/>
    <mergeCell ref="D30:D32"/>
    <mergeCell ref="E30:E32"/>
    <mergeCell ref="F30:F32"/>
    <mergeCell ref="E39:F39"/>
    <mergeCell ref="J30:J32"/>
    <mergeCell ref="G17:G19"/>
    <mergeCell ref="H17:H19"/>
    <mergeCell ref="I17:I19"/>
    <mergeCell ref="G48:G50"/>
    <mergeCell ref="G30:G32"/>
    <mergeCell ref="H30:H32"/>
    <mergeCell ref="I30:I32"/>
    <mergeCell ref="J17:J19"/>
  </mergeCells>
  <conditionalFormatting sqref="K3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88F7-F6AE-41FC-AE0F-97D98FE5B2DB}">
  <dimension ref="A1:M60"/>
  <sheetViews>
    <sheetView topLeftCell="A11" workbookViewId="0">
      <selection activeCell="C23" sqref="C23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/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/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+July!C44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vqb5fHorKIxoNKEbv2IiVz5z4foitEh5wfTdT+VjNIcfenADnBgv9QnYPspZ/6imkW6xlX6USrJP+XLOtJAdhg==" saltValue="/dNcBw9PsiRvH2BRnq8TNQ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1E71-74BB-4A29-AB56-770914E4A270}">
  <dimension ref="A1:M60"/>
  <sheetViews>
    <sheetView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>
        <v>0</v>
      </c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f t="shared" ref="B8:B12" si="0">SUM(C8:K8)</f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si="0"/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>
        <v>0</v>
      </c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  <c r="L32" s="58" t="s">
        <v>57</v>
      </c>
      <c r="M32" s="59"/>
    </row>
    <row r="33" spans="1:13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  <c r="L33" s="59"/>
      <c r="M33" s="59"/>
    </row>
    <row r="34" spans="1:13" x14ac:dyDescent="0.2">
      <c r="L34" s="59"/>
      <c r="M34" s="59"/>
    </row>
    <row r="38" spans="1:13" x14ac:dyDescent="0.2">
      <c r="A38" s="37" t="s">
        <v>24</v>
      </c>
      <c r="B38" s="37"/>
      <c r="C38" s="23">
        <f>+August!C44</f>
        <v>0</v>
      </c>
    </row>
    <row r="39" spans="1:13" x14ac:dyDescent="0.2">
      <c r="A39" s="37"/>
      <c r="B39" s="37"/>
      <c r="C39" s="6"/>
      <c r="E39" s="38" t="s">
        <v>25</v>
      </c>
      <c r="F39" s="38"/>
      <c r="G39" s="9"/>
    </row>
    <row r="40" spans="1:13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3" x14ac:dyDescent="0.2">
      <c r="A41" s="37"/>
      <c r="B41" s="37"/>
      <c r="C41" s="21"/>
      <c r="E41" s="38" t="s">
        <v>27</v>
      </c>
      <c r="F41" s="38"/>
      <c r="G41" s="9"/>
    </row>
    <row r="42" spans="1:13" x14ac:dyDescent="0.2">
      <c r="A42" s="37" t="s">
        <v>28</v>
      </c>
      <c r="B42" s="37"/>
      <c r="C42" s="21">
        <f>+B27</f>
        <v>0</v>
      </c>
    </row>
    <row r="43" spans="1:13" x14ac:dyDescent="0.2">
      <c r="A43" s="37"/>
      <c r="B43" s="37"/>
      <c r="C43" s="21"/>
    </row>
    <row r="44" spans="1:13" x14ac:dyDescent="0.2">
      <c r="A44" s="37" t="s">
        <v>29</v>
      </c>
      <c r="B44" s="37"/>
      <c r="C44" s="21">
        <f>+C38+C40-C42</f>
        <v>0</v>
      </c>
    </row>
    <row r="48" spans="1:13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bEHULUwxzb1c4g4caolM9sm2bEm0FIdcpFqogA8/yWEXt31mVlaEtvv6LQ4gBRZDs0N0OH0QSUNPqNAUbwafdw==" saltValue="7EwTq0L+ZZUQJArHjf5AxQ==" spinCount="100000" sheet="1" objects="1" scenarios="1"/>
  <mergeCells count="50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L5:M5"/>
    <mergeCell ref="L6:M12"/>
    <mergeCell ref="H17:H19"/>
    <mergeCell ref="I17:I19"/>
    <mergeCell ref="J17:J19"/>
    <mergeCell ref="K17:K19"/>
    <mergeCell ref="L19:M19"/>
    <mergeCell ref="L32:M34"/>
    <mergeCell ref="H3:H5"/>
    <mergeCell ref="C3:C5"/>
    <mergeCell ref="D3:D5"/>
    <mergeCell ref="E3:E5"/>
    <mergeCell ref="F3:F5"/>
    <mergeCell ref="G3:G5"/>
    <mergeCell ref="C17:C19"/>
    <mergeCell ref="D17:D19"/>
    <mergeCell ref="E17:E19"/>
    <mergeCell ref="F17:F19"/>
    <mergeCell ref="G17:G19"/>
    <mergeCell ref="L20:M25"/>
    <mergeCell ref="I3:I5"/>
    <mergeCell ref="J3:J5"/>
    <mergeCell ref="K3:K5"/>
  </mergeCells>
  <conditionalFormatting sqref="K33">
    <cfRule type="cellIs" dxfId="2" priority="2" operator="lessThan">
      <formula>0</formula>
    </cfRule>
  </conditionalFormatting>
  <conditionalFormatting sqref="L32:M34">
    <cfRule type="cellIs" dxfId="1" priority="1" operator="lessThan">
      <formula>$K$33</formula>
    </cfRule>
  </conditionalFormatting>
  <pageMargins left="0.2" right="0.2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B26B-282B-44F1-A17C-C3C6129F5C4B}">
  <sheetPr>
    <tabColor rgb="FF00B050"/>
  </sheetPr>
  <dimension ref="A1:M67"/>
  <sheetViews>
    <sheetView topLeftCell="A31" workbookViewId="0">
      <selection activeCell="C51" sqref="C51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2" spans="1:13" ht="23.25" x14ac:dyDescent="0.35">
      <c r="A2" s="2"/>
    </row>
    <row r="3" spans="1:13" ht="25.5" x14ac:dyDescent="0.35">
      <c r="A3" s="17" t="s">
        <v>44</v>
      </c>
      <c r="B3" s="60"/>
      <c r="C3" s="60"/>
      <c r="D3" s="60"/>
      <c r="E3" s="60"/>
      <c r="F3" s="60"/>
    </row>
    <row r="4" spans="1:13" ht="9.6" customHeight="1" x14ac:dyDescent="0.35">
      <c r="A4" s="2"/>
    </row>
    <row r="5" spans="1:13" ht="21.6" customHeight="1" x14ac:dyDescent="0.2">
      <c r="B5" s="30" t="s">
        <v>45</v>
      </c>
      <c r="C5" s="30" t="s">
        <v>46</v>
      </c>
      <c r="D5" s="30" t="s">
        <v>47</v>
      </c>
      <c r="E5" s="30" t="s">
        <v>48</v>
      </c>
      <c r="F5" s="30" t="s">
        <v>49</v>
      </c>
    </row>
    <row r="6" spans="1:13" ht="21.6" customHeight="1" x14ac:dyDescent="0.2">
      <c r="B6" s="39"/>
      <c r="C6" s="39"/>
      <c r="D6" s="39"/>
      <c r="E6" s="39"/>
      <c r="F6" s="39"/>
    </row>
    <row r="7" spans="1:13" x14ac:dyDescent="0.2">
      <c r="A7" s="3" t="s">
        <v>50</v>
      </c>
      <c r="B7" s="4"/>
      <c r="C7" s="4"/>
      <c r="D7" s="4"/>
      <c r="E7" s="4"/>
      <c r="F7" s="4"/>
    </row>
    <row r="8" spans="1:13" ht="29.45" customHeight="1" x14ac:dyDescent="0.35">
      <c r="A8" s="61" t="s">
        <v>51</v>
      </c>
      <c r="B8" s="61"/>
      <c r="C8" s="61"/>
      <c r="D8" s="61"/>
      <c r="E8" s="61"/>
      <c r="F8" s="61"/>
    </row>
    <row r="10" spans="1:13" ht="21" customHeight="1" x14ac:dyDescent="0.35">
      <c r="A10" s="5" t="s">
        <v>3</v>
      </c>
      <c r="C10" s="39" t="s">
        <v>4</v>
      </c>
      <c r="D10" s="30" t="s">
        <v>5</v>
      </c>
      <c r="E10" s="39" t="s">
        <v>6</v>
      </c>
      <c r="F10" s="39" t="s">
        <v>7</v>
      </c>
      <c r="G10" s="41" t="s">
        <v>52</v>
      </c>
      <c r="H10" s="39" t="s">
        <v>0</v>
      </c>
      <c r="I10" s="39" t="s">
        <v>9</v>
      </c>
      <c r="J10" s="39" t="s">
        <v>1</v>
      </c>
      <c r="K10" s="39" t="s">
        <v>10</v>
      </c>
    </row>
    <row r="11" spans="1:13" ht="14.45" customHeight="1" thickBot="1" x14ac:dyDescent="0.25">
      <c r="C11" s="40"/>
      <c r="D11" s="30"/>
      <c r="E11" s="40"/>
      <c r="F11" s="40"/>
      <c r="G11" s="42"/>
      <c r="H11" s="40"/>
      <c r="I11" s="40"/>
      <c r="J11" s="40"/>
      <c r="K11" s="40"/>
    </row>
    <row r="12" spans="1:13" ht="13.5" thickBot="1" x14ac:dyDescent="0.25">
      <c r="B12" t="s">
        <v>11</v>
      </c>
      <c r="C12" s="40"/>
      <c r="D12" s="39"/>
      <c r="E12" s="40"/>
      <c r="F12" s="40"/>
      <c r="G12" s="42"/>
      <c r="H12" s="40"/>
      <c r="I12" s="40"/>
      <c r="J12" s="40"/>
      <c r="K12" s="57"/>
      <c r="L12" s="55" t="s">
        <v>43</v>
      </c>
      <c r="M12" s="56"/>
    </row>
    <row r="13" spans="1:13" x14ac:dyDescent="0.2">
      <c r="A13" s="4" t="s">
        <v>12</v>
      </c>
      <c r="B13" s="19">
        <f>SUM(C13:K13)</f>
        <v>0</v>
      </c>
      <c r="C13" s="9">
        <f>+July!C6+August!C6+Sept!C6</f>
        <v>0</v>
      </c>
      <c r="D13" s="9">
        <f>+July!D6+August!D6+Sept!D6</f>
        <v>0</v>
      </c>
      <c r="E13" s="9">
        <f>+July!E6+August!E6+Sept!E6</f>
        <v>0</v>
      </c>
      <c r="F13" s="9">
        <f>+July!F6+August!F6+Sept!F6</f>
        <v>0</v>
      </c>
      <c r="G13" s="8"/>
      <c r="H13" s="8"/>
      <c r="I13" s="8"/>
      <c r="J13" s="9">
        <f>+July!J6+August!J6+Sept!J6</f>
        <v>0</v>
      </c>
      <c r="K13" s="9">
        <f>+July!K6+August!K6+Sept!K6</f>
        <v>0</v>
      </c>
      <c r="L13" s="43"/>
      <c r="M13" s="44"/>
    </row>
    <row r="14" spans="1:13" x14ac:dyDescent="0.2">
      <c r="A14" s="4" t="s">
        <v>38</v>
      </c>
      <c r="B14" s="19">
        <f>SUM(C14:K14)</f>
        <v>0</v>
      </c>
      <c r="C14" s="9">
        <f>+July!C7+August!C7+Sept!C7</f>
        <v>0</v>
      </c>
      <c r="D14" s="9">
        <f>+July!D7+August!D7+Sept!D7</f>
        <v>0</v>
      </c>
      <c r="E14" s="9">
        <f>+July!E7+August!E7+Sept!E7</f>
        <v>0</v>
      </c>
      <c r="F14" s="9">
        <f>+July!F7+August!F7+Sept!F7</f>
        <v>0</v>
      </c>
      <c r="G14" s="8"/>
      <c r="H14" s="8"/>
      <c r="I14" s="8"/>
      <c r="J14" s="9">
        <f>+July!J7+August!J7+Sept!J7</f>
        <v>0</v>
      </c>
      <c r="K14" s="9">
        <f>+July!K7+August!K7+Sept!K7</f>
        <v>0</v>
      </c>
      <c r="L14" s="45"/>
      <c r="M14" s="46"/>
    </row>
    <row r="15" spans="1:13" x14ac:dyDescent="0.2">
      <c r="A15" s="4" t="s">
        <v>39</v>
      </c>
      <c r="B15" s="19">
        <f>+Sept!B8+August!B8+July!B8</f>
        <v>0</v>
      </c>
      <c r="C15" s="8"/>
      <c r="D15" s="8"/>
      <c r="E15" s="8"/>
      <c r="F15" s="8"/>
      <c r="G15" s="8"/>
      <c r="H15" s="8"/>
      <c r="I15" s="8"/>
      <c r="J15" s="8"/>
      <c r="K15" s="8"/>
      <c r="L15" s="45"/>
      <c r="M15" s="46"/>
    </row>
    <row r="16" spans="1:13" x14ac:dyDescent="0.2">
      <c r="A16" s="4" t="s">
        <v>40</v>
      </c>
      <c r="B16" s="19">
        <f t="shared" ref="B16:B19" si="0">SUM(C16:K16)</f>
        <v>0</v>
      </c>
      <c r="C16" s="9">
        <f>+July!C9+August!C9+Sept!C9</f>
        <v>0</v>
      </c>
      <c r="D16" s="8"/>
      <c r="E16" s="8"/>
      <c r="F16" s="8"/>
      <c r="G16" s="8"/>
      <c r="H16" s="8"/>
      <c r="I16" s="8"/>
      <c r="J16" s="8"/>
      <c r="K16" s="16"/>
      <c r="L16" s="45"/>
      <c r="M16" s="46"/>
    </row>
    <row r="17" spans="1:13" x14ac:dyDescent="0.2">
      <c r="A17" s="4" t="s">
        <v>13</v>
      </c>
      <c r="B17" s="19">
        <f t="shared" si="0"/>
        <v>0</v>
      </c>
      <c r="C17" s="9">
        <f>+July!C10+August!C10+Sept!C10</f>
        <v>0</v>
      </c>
      <c r="D17" s="9">
        <f>+July!D10+August!D10+Sept!D10</f>
        <v>0</v>
      </c>
      <c r="E17" s="9">
        <f>+July!E10+August!E10+Sept!E10</f>
        <v>0</v>
      </c>
      <c r="F17" s="9">
        <f>+July!F10+August!F10+Sept!F10</f>
        <v>0</v>
      </c>
      <c r="G17" s="8"/>
      <c r="H17" s="9">
        <f>+July!H10+August!H10+Sept!H10</f>
        <v>0</v>
      </c>
      <c r="I17" s="9">
        <f>+July!I10+August!I10+Sept!I10</f>
        <v>0</v>
      </c>
      <c r="J17" s="9">
        <f>+July!J10+August!J10+Sept!J10</f>
        <v>0</v>
      </c>
      <c r="K17" s="16"/>
      <c r="L17" s="45"/>
      <c r="M17" s="46"/>
    </row>
    <row r="18" spans="1:13" x14ac:dyDescent="0.2">
      <c r="A18" s="4" t="s">
        <v>14</v>
      </c>
      <c r="B18" s="19">
        <f t="shared" si="0"/>
        <v>0</v>
      </c>
      <c r="C18" s="9">
        <f>+July!C11+August!C11+Sept!C11</f>
        <v>0</v>
      </c>
      <c r="D18" s="9">
        <f>+July!D11+August!D11+Sept!D11</f>
        <v>0</v>
      </c>
      <c r="E18" s="9">
        <f>+July!E11+August!E11+Sept!E11</f>
        <v>0</v>
      </c>
      <c r="F18" s="9">
        <f>+July!F11+August!F11+Sept!F11</f>
        <v>0</v>
      </c>
      <c r="G18" s="8"/>
      <c r="H18" s="9">
        <f>+July!H11+August!H11+Sept!H11</f>
        <v>0</v>
      </c>
      <c r="I18" s="9">
        <f>+July!I11+August!I11+Sept!I11</f>
        <v>0</v>
      </c>
      <c r="J18" s="9">
        <f>+July!J11+August!J11+Sept!J11</f>
        <v>0</v>
      </c>
      <c r="K18" s="9">
        <f>+July!K11+August!K11+Sept!K11</f>
        <v>0</v>
      </c>
      <c r="L18" s="45"/>
      <c r="M18" s="46"/>
    </row>
    <row r="19" spans="1:13" ht="13.5" thickBot="1" x14ac:dyDescent="0.25">
      <c r="A19" s="4" t="s">
        <v>15</v>
      </c>
      <c r="B19" s="19">
        <f t="shared" si="0"/>
        <v>0</v>
      </c>
      <c r="C19" s="9">
        <f>+July!C12+August!C12+Sept!C12</f>
        <v>0</v>
      </c>
      <c r="D19" s="9">
        <f>+July!D12+August!D12+Sept!D12</f>
        <v>0</v>
      </c>
      <c r="E19" s="9">
        <f>+July!E12+August!E12+Sept!E12</f>
        <v>0</v>
      </c>
      <c r="F19" s="9">
        <f>+July!F12+August!F12+Sept!F12</f>
        <v>0</v>
      </c>
      <c r="G19" s="8"/>
      <c r="H19" s="8"/>
      <c r="I19" s="8"/>
      <c r="J19" s="8"/>
      <c r="K19" s="9">
        <f>+July!K12+August!K12+Sept!K12</f>
        <v>0</v>
      </c>
      <c r="L19" s="47"/>
      <c r="M19" s="48"/>
    </row>
    <row r="21" spans="1:13" x14ac:dyDescent="0.2">
      <c r="A21" s="7" t="s">
        <v>16</v>
      </c>
      <c r="B21" s="19">
        <f t="shared" ref="B21:K21" si="1">SUM(B13:B19)</f>
        <v>0</v>
      </c>
      <c r="C21" s="19">
        <f t="shared" si="1"/>
        <v>0</v>
      </c>
      <c r="D21" s="19">
        <f t="shared" si="1"/>
        <v>0</v>
      </c>
      <c r="E21" s="19">
        <f t="shared" si="1"/>
        <v>0</v>
      </c>
      <c r="F21" s="19">
        <f t="shared" si="1"/>
        <v>0</v>
      </c>
      <c r="G21" s="19">
        <f t="shared" si="1"/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19">
        <f t="shared" si="1"/>
        <v>0</v>
      </c>
    </row>
    <row r="24" spans="1:13" ht="21" customHeight="1" x14ac:dyDescent="0.35">
      <c r="A24" s="5" t="s">
        <v>17</v>
      </c>
      <c r="C24" s="39" t="s">
        <v>4</v>
      </c>
      <c r="D24" s="30" t="s">
        <v>5</v>
      </c>
      <c r="E24" s="39" t="s">
        <v>6</v>
      </c>
      <c r="F24" s="39" t="s">
        <v>7</v>
      </c>
      <c r="G24" s="41" t="s">
        <v>52</v>
      </c>
      <c r="H24" s="39" t="s">
        <v>0</v>
      </c>
      <c r="I24" s="39" t="s">
        <v>9</v>
      </c>
      <c r="J24" s="39" t="s">
        <v>1</v>
      </c>
      <c r="K24" s="39" t="s">
        <v>10</v>
      </c>
    </row>
    <row r="25" spans="1:13" ht="13.5" thickBot="1" x14ac:dyDescent="0.25">
      <c r="C25" s="40"/>
      <c r="D25" s="30"/>
      <c r="E25" s="40"/>
      <c r="F25" s="40"/>
      <c r="G25" s="42"/>
      <c r="H25" s="40"/>
      <c r="I25" s="40"/>
      <c r="J25" s="40"/>
      <c r="K25" s="40"/>
    </row>
    <row r="26" spans="1:13" ht="13.5" thickBot="1" x14ac:dyDescent="0.25">
      <c r="A26" s="11"/>
      <c r="B26" s="11" t="s">
        <v>11</v>
      </c>
      <c r="C26" s="40"/>
      <c r="D26" s="39"/>
      <c r="E26" s="40"/>
      <c r="F26" s="40"/>
      <c r="G26" s="42"/>
      <c r="H26" s="40"/>
      <c r="I26" s="40"/>
      <c r="J26" s="40"/>
      <c r="K26" s="40"/>
      <c r="L26" s="55" t="s">
        <v>43</v>
      </c>
      <c r="M26" s="56"/>
    </row>
    <row r="27" spans="1:13" x14ac:dyDescent="0.2">
      <c r="A27" s="4" t="s">
        <v>41</v>
      </c>
      <c r="B27" s="19">
        <f>SUM(C27:K27)</f>
        <v>0</v>
      </c>
      <c r="C27" s="9">
        <f>+July!C20+August!C20+Sept!C20</f>
        <v>0</v>
      </c>
      <c r="D27" s="9">
        <f>+July!D20+August!D20+Sept!D20</f>
        <v>0</v>
      </c>
      <c r="E27" s="9">
        <f>+July!E20+August!E20+Sept!E20</f>
        <v>0</v>
      </c>
      <c r="F27" s="9">
        <f>+July!F20+August!F20+Sept!F20</f>
        <v>0</v>
      </c>
      <c r="G27" s="18"/>
      <c r="H27" s="9">
        <f>+July!H20+August!H20+Sept!H20</f>
        <v>0</v>
      </c>
      <c r="I27" s="9">
        <f>+July!I20+August!I20+Sept!I20</f>
        <v>0</v>
      </c>
      <c r="J27" s="9">
        <f>+July!J20+August!J20+Sept!J20</f>
        <v>0</v>
      </c>
      <c r="K27" s="9">
        <f>+July!K20+August!K20+Sept!K20</f>
        <v>0</v>
      </c>
      <c r="L27" s="49"/>
      <c r="M27" s="50"/>
    </row>
    <row r="28" spans="1:13" x14ac:dyDescent="0.2">
      <c r="A28" s="4" t="s">
        <v>42</v>
      </c>
      <c r="B28" s="19">
        <f t="shared" ref="B28:B32" si="2">SUM(C28:K28)</f>
        <v>0</v>
      </c>
      <c r="C28" s="9">
        <f>+July!C21+August!C21+Sept!C21</f>
        <v>0</v>
      </c>
      <c r="D28" s="9">
        <f>+July!D21+August!D21+Sept!D21</f>
        <v>0</v>
      </c>
      <c r="E28" s="9">
        <f>+July!E21+August!E21+Sept!E21</f>
        <v>0</v>
      </c>
      <c r="F28" s="9">
        <f>+July!F21+August!F21+Sept!F21</f>
        <v>0</v>
      </c>
      <c r="G28" s="18"/>
      <c r="H28" s="9">
        <f>+July!H21+August!H21+Sept!H21</f>
        <v>0</v>
      </c>
      <c r="I28" s="9">
        <f>+July!I21+August!I21+Sept!I21</f>
        <v>0</v>
      </c>
      <c r="J28" s="9">
        <f>+July!J21+August!J21+Sept!J21</f>
        <v>0</v>
      </c>
      <c r="K28" s="9">
        <f>+July!K21+August!K21+Sept!K21</f>
        <v>0</v>
      </c>
      <c r="L28" s="51"/>
      <c r="M28" s="52"/>
    </row>
    <row r="29" spans="1:13" x14ac:dyDescent="0.2">
      <c r="A29" s="4" t="s">
        <v>18</v>
      </c>
      <c r="B29" s="19">
        <f t="shared" si="2"/>
        <v>0</v>
      </c>
      <c r="C29" s="9">
        <f>+July!C22+August!C22+Sept!C22</f>
        <v>0</v>
      </c>
      <c r="D29" s="9">
        <f>+July!D22+August!D22+Sept!D22</f>
        <v>0</v>
      </c>
      <c r="E29" s="9">
        <f>+July!E22+August!E22+Sept!E22</f>
        <v>0</v>
      </c>
      <c r="F29" s="9">
        <f>+July!F22+August!F22+Sept!F22</f>
        <v>0</v>
      </c>
      <c r="G29" s="18"/>
      <c r="H29" s="9">
        <f>+July!H22+August!H22+Sept!H22</f>
        <v>0</v>
      </c>
      <c r="I29" s="9">
        <f>+July!I22+August!I22+Sept!I22</f>
        <v>0</v>
      </c>
      <c r="J29" s="9">
        <f>+July!J22+August!J22+Sept!J22</f>
        <v>0</v>
      </c>
      <c r="K29" s="9">
        <f>+July!K22+August!K22+Sept!K22</f>
        <v>0</v>
      </c>
      <c r="L29" s="51"/>
      <c r="M29" s="52"/>
    </row>
    <row r="30" spans="1:13" x14ac:dyDescent="0.2">
      <c r="A30" s="4" t="s">
        <v>19</v>
      </c>
      <c r="B30" s="19">
        <f t="shared" si="2"/>
        <v>0</v>
      </c>
      <c r="C30" s="9">
        <f>+July!C23+August!C23+Sept!C23</f>
        <v>0</v>
      </c>
      <c r="D30" s="8"/>
      <c r="E30" s="8"/>
      <c r="F30" s="8"/>
      <c r="G30" s="18"/>
      <c r="H30" s="8"/>
      <c r="I30" s="8"/>
      <c r="J30" s="8"/>
      <c r="K30" s="16"/>
      <c r="L30" s="51"/>
      <c r="M30" s="52"/>
    </row>
    <row r="31" spans="1:13" x14ac:dyDescent="0.2">
      <c r="A31" s="4" t="s">
        <v>20</v>
      </c>
      <c r="B31" s="19">
        <f t="shared" si="2"/>
        <v>0</v>
      </c>
      <c r="C31" s="9">
        <f>+July!C24+August!C24+Sept!C24</f>
        <v>0</v>
      </c>
      <c r="D31" s="9">
        <f>+July!D24+August!D24+Sept!D24</f>
        <v>0</v>
      </c>
      <c r="E31" s="9">
        <f>+July!E24+August!E24+Sept!E24</f>
        <v>0</v>
      </c>
      <c r="F31" s="9">
        <f>+July!F24+August!F24+Sept!F24</f>
        <v>0</v>
      </c>
      <c r="G31" s="18"/>
      <c r="H31" s="9">
        <f>+July!H24+August!H24+Sept!H24</f>
        <v>0</v>
      </c>
      <c r="I31" s="9">
        <f>+July!I24+August!I24+Sept!I24</f>
        <v>0</v>
      </c>
      <c r="J31" s="9">
        <f>+July!J24+August!J24+Sept!J24</f>
        <v>0</v>
      </c>
      <c r="K31" s="9">
        <f>+July!K24+August!K24+Sept!K24</f>
        <v>0</v>
      </c>
      <c r="L31" s="51"/>
      <c r="M31" s="52"/>
    </row>
    <row r="32" spans="1:13" ht="13.5" thickBot="1" x14ac:dyDescent="0.25">
      <c r="A32" s="4" t="s">
        <v>21</v>
      </c>
      <c r="B32" s="19">
        <f t="shared" si="2"/>
        <v>0</v>
      </c>
      <c r="C32" s="9">
        <f>+July!C25+August!C25+Sept!C25</f>
        <v>0</v>
      </c>
      <c r="D32" s="8"/>
      <c r="E32" s="8"/>
      <c r="F32" s="8"/>
      <c r="G32" s="18"/>
      <c r="H32" s="8"/>
      <c r="I32" s="8"/>
      <c r="J32" s="8"/>
      <c r="K32" s="16"/>
      <c r="L32" s="53"/>
      <c r="M32" s="54"/>
    </row>
    <row r="33" spans="1:11" x14ac:dyDescent="0.2">
      <c r="A33" s="11"/>
      <c r="B33" s="11"/>
    </row>
    <row r="34" spans="1:11" x14ac:dyDescent="0.2">
      <c r="A34" s="12" t="s">
        <v>22</v>
      </c>
      <c r="B34" s="19">
        <f t="shared" ref="B34:K34" si="3">SUM(B27:B32)</f>
        <v>0</v>
      </c>
      <c r="C34" s="19">
        <f t="shared" si="3"/>
        <v>0</v>
      </c>
      <c r="D34" s="19">
        <f t="shared" si="3"/>
        <v>0</v>
      </c>
      <c r="E34" s="19">
        <f t="shared" si="3"/>
        <v>0</v>
      </c>
      <c r="F34" s="19">
        <f t="shared" si="3"/>
        <v>0</v>
      </c>
      <c r="G34" s="19">
        <f t="shared" si="3"/>
        <v>0</v>
      </c>
      <c r="H34" s="19">
        <f t="shared" si="3"/>
        <v>0</v>
      </c>
      <c r="I34" s="19">
        <f t="shared" si="3"/>
        <v>0</v>
      </c>
      <c r="J34" s="19">
        <f t="shared" si="3"/>
        <v>0</v>
      </c>
      <c r="K34" s="19">
        <f t="shared" si="3"/>
        <v>0</v>
      </c>
    </row>
    <row r="37" spans="1:11" ht="14.45" customHeight="1" x14ac:dyDescent="0.2">
      <c r="A37" s="11"/>
      <c r="C37" s="39" t="s">
        <v>4</v>
      </c>
      <c r="D37" s="30" t="s">
        <v>5</v>
      </c>
      <c r="E37" s="39" t="s">
        <v>6</v>
      </c>
      <c r="F37" s="39" t="s">
        <v>7</v>
      </c>
      <c r="G37" s="39" t="s">
        <v>8</v>
      </c>
      <c r="H37" s="39" t="s">
        <v>0</v>
      </c>
      <c r="I37" s="39" t="s">
        <v>9</v>
      </c>
      <c r="J37" s="39" t="s">
        <v>1</v>
      </c>
      <c r="K37" s="39" t="s">
        <v>10</v>
      </c>
    </row>
    <row r="38" spans="1:11" x14ac:dyDescent="0.2">
      <c r="A38" s="11"/>
      <c r="C38" s="40"/>
      <c r="D38" s="30"/>
      <c r="E38" s="40"/>
      <c r="F38" s="40"/>
      <c r="G38" s="40"/>
      <c r="H38" s="40"/>
      <c r="I38" s="40"/>
      <c r="J38" s="40"/>
      <c r="K38" s="40"/>
    </row>
    <row r="39" spans="1:11" x14ac:dyDescent="0.2">
      <c r="A39" s="11"/>
      <c r="C39" s="40"/>
      <c r="D39" s="39"/>
      <c r="E39" s="40"/>
      <c r="F39" s="40"/>
      <c r="G39" s="40"/>
      <c r="H39" s="40"/>
      <c r="I39" s="40"/>
      <c r="J39" s="40"/>
      <c r="K39" s="40"/>
    </row>
    <row r="40" spans="1:11" ht="21" x14ac:dyDescent="0.35">
      <c r="A40" s="13" t="s">
        <v>23</v>
      </c>
      <c r="B40" s="20">
        <f>+B21-B34</f>
        <v>0</v>
      </c>
      <c r="C40" s="20">
        <f t="shared" ref="C40:K40" si="4">+C21-C34</f>
        <v>0</v>
      </c>
      <c r="D40" s="20">
        <f t="shared" si="4"/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</row>
    <row r="45" spans="1:11" x14ac:dyDescent="0.2">
      <c r="A45" s="37" t="s">
        <v>24</v>
      </c>
      <c r="B45" s="37"/>
      <c r="C45" s="19">
        <f>+July!C38</f>
        <v>0</v>
      </c>
    </row>
    <row r="46" spans="1:11" x14ac:dyDescent="0.2">
      <c r="A46" s="37"/>
      <c r="B46" s="37"/>
      <c r="C46" s="21"/>
      <c r="E46" s="38" t="s">
        <v>25</v>
      </c>
      <c r="F46" s="38"/>
      <c r="G46" s="9"/>
    </row>
    <row r="47" spans="1:11" x14ac:dyDescent="0.2">
      <c r="A47" s="37" t="s">
        <v>26</v>
      </c>
      <c r="B47" s="37"/>
      <c r="C47" s="21">
        <f>+B21</f>
        <v>0</v>
      </c>
      <c r="E47" s="1"/>
      <c r="F47" s="1"/>
      <c r="G47" s="11"/>
    </row>
    <row r="48" spans="1:11" x14ac:dyDescent="0.2">
      <c r="A48" s="37"/>
      <c r="B48" s="37"/>
      <c r="C48" s="21"/>
      <c r="E48" s="38" t="s">
        <v>27</v>
      </c>
      <c r="F48" s="38"/>
      <c r="G48" s="9"/>
    </row>
    <row r="49" spans="1:7" x14ac:dyDescent="0.2">
      <c r="A49" s="37" t="s">
        <v>28</v>
      </c>
      <c r="B49" s="37"/>
      <c r="C49" s="21">
        <f>+B34</f>
        <v>0</v>
      </c>
    </row>
    <row r="50" spans="1:7" x14ac:dyDescent="0.2">
      <c r="A50" s="37"/>
      <c r="B50" s="37"/>
      <c r="C50" s="21"/>
    </row>
    <row r="51" spans="1:7" x14ac:dyDescent="0.2">
      <c r="A51" s="37" t="s">
        <v>29</v>
      </c>
      <c r="B51" s="37"/>
      <c r="C51" s="21">
        <f>+C45+C47-C49</f>
        <v>0</v>
      </c>
    </row>
    <row r="55" spans="1:7" x14ac:dyDescent="0.2">
      <c r="C55" s="30" t="s">
        <v>4</v>
      </c>
      <c r="D55" s="30" t="s">
        <v>5</v>
      </c>
      <c r="E55" s="30" t="s">
        <v>6</v>
      </c>
      <c r="G55" s="30" t="s">
        <v>30</v>
      </c>
    </row>
    <row r="56" spans="1:7" x14ac:dyDescent="0.2">
      <c r="C56" s="30"/>
      <c r="D56" s="30"/>
      <c r="E56" s="30"/>
      <c r="G56" s="30"/>
    </row>
    <row r="57" spans="1:7" ht="21" x14ac:dyDescent="0.35">
      <c r="A57" s="31" t="s">
        <v>31</v>
      </c>
      <c r="B57" s="32"/>
      <c r="C57" s="39"/>
      <c r="D57" s="39"/>
      <c r="E57" s="39"/>
      <c r="G57" s="30"/>
    </row>
    <row r="58" spans="1:7" x14ac:dyDescent="0.2">
      <c r="B58" s="4" t="s">
        <v>32</v>
      </c>
      <c r="C58" s="22">
        <f>+July!C51+August!C51+Sept!C51</f>
        <v>0</v>
      </c>
      <c r="D58" s="22">
        <f>+July!D51+August!D51+Sept!D51</f>
        <v>0</v>
      </c>
      <c r="E58" s="22">
        <f>+July!E51+August!E51+Sept!E51</f>
        <v>0</v>
      </c>
      <c r="F58" s="11"/>
      <c r="G58" s="22">
        <f>+July!G51+August!G51+Sept!G51</f>
        <v>0</v>
      </c>
    </row>
    <row r="59" spans="1:7" x14ac:dyDescent="0.2">
      <c r="B59" s="33"/>
      <c r="C59" s="34"/>
      <c r="D59" s="34"/>
      <c r="E59" s="35"/>
    </row>
    <row r="60" spans="1:7" x14ac:dyDescent="0.2">
      <c r="B60" s="4" t="s">
        <v>33</v>
      </c>
      <c r="C60" s="21" t="e">
        <f>+C34/C58</f>
        <v>#DIV/0!</v>
      </c>
      <c r="D60" s="21" t="e">
        <f t="shared" ref="D60:E60" si="5">+D34/D58</f>
        <v>#DIV/0!</v>
      </c>
      <c r="E60" s="21" t="e">
        <f t="shared" si="5"/>
        <v>#DIV/0!</v>
      </c>
      <c r="G60" s="4" t="e">
        <f>+I34/G58</f>
        <v>#DIV/0!</v>
      </c>
    </row>
    <row r="63" spans="1:7" x14ac:dyDescent="0.2">
      <c r="A63" s="3" t="s">
        <v>34</v>
      </c>
      <c r="B63" s="36"/>
      <c r="C63" s="36"/>
    </row>
    <row r="64" spans="1:7" x14ac:dyDescent="0.2">
      <c r="B64" s="11"/>
      <c r="C64" s="11"/>
    </row>
    <row r="65" spans="1:3" x14ac:dyDescent="0.2">
      <c r="A65" s="3" t="s">
        <v>35</v>
      </c>
      <c r="B65" s="36"/>
      <c r="C65" s="36"/>
    </row>
    <row r="66" spans="1:3" x14ac:dyDescent="0.2">
      <c r="A66" s="7"/>
      <c r="B66" s="11"/>
      <c r="C66" s="11"/>
    </row>
    <row r="67" spans="1:3" x14ac:dyDescent="0.2">
      <c r="A67" s="3" t="s">
        <v>36</v>
      </c>
      <c r="B67" s="36"/>
      <c r="C67" s="36"/>
    </row>
  </sheetData>
  <mergeCells count="56">
    <mergeCell ref="H10:H12"/>
    <mergeCell ref="F24:F26"/>
    <mergeCell ref="G24:G26"/>
    <mergeCell ref="C10:C12"/>
    <mergeCell ref="D10:D12"/>
    <mergeCell ref="E10:E12"/>
    <mergeCell ref="F10:F12"/>
    <mergeCell ref="G10:G12"/>
    <mergeCell ref="H24:H26"/>
    <mergeCell ref="L27:M32"/>
    <mergeCell ref="I10:I12"/>
    <mergeCell ref="J10:J12"/>
    <mergeCell ref="K10:K12"/>
    <mergeCell ref="L12:M12"/>
    <mergeCell ref="L13:M19"/>
    <mergeCell ref="I24:I26"/>
    <mergeCell ref="J24:J26"/>
    <mergeCell ref="K24:K26"/>
    <mergeCell ref="L26:M26"/>
    <mergeCell ref="I37:I39"/>
    <mergeCell ref="J37:J39"/>
    <mergeCell ref="K37:K39"/>
    <mergeCell ref="A45:B45"/>
    <mergeCell ref="A46:B46"/>
    <mergeCell ref="E46:F46"/>
    <mergeCell ref="C37:C39"/>
    <mergeCell ref="D37:D39"/>
    <mergeCell ref="E37:E39"/>
    <mergeCell ref="F37:F39"/>
    <mergeCell ref="G37:G39"/>
    <mergeCell ref="H37:H39"/>
    <mergeCell ref="G55:G57"/>
    <mergeCell ref="A57:B57"/>
    <mergeCell ref="B59:E59"/>
    <mergeCell ref="A47:B47"/>
    <mergeCell ref="A48:B48"/>
    <mergeCell ref="E48:F48"/>
    <mergeCell ref="A49:B49"/>
    <mergeCell ref="A50:B50"/>
    <mergeCell ref="A51:B51"/>
    <mergeCell ref="B63:C63"/>
    <mergeCell ref="B65:C65"/>
    <mergeCell ref="B67:C67"/>
    <mergeCell ref="B3:F3"/>
    <mergeCell ref="B5:B6"/>
    <mergeCell ref="C5:C6"/>
    <mergeCell ref="D5:D6"/>
    <mergeCell ref="E5:E6"/>
    <mergeCell ref="F5:F6"/>
    <mergeCell ref="A8:F8"/>
    <mergeCell ref="C55:C57"/>
    <mergeCell ref="D55:D57"/>
    <mergeCell ref="E55:E57"/>
    <mergeCell ref="C24:C26"/>
    <mergeCell ref="D24:D26"/>
    <mergeCell ref="E24:E26"/>
  </mergeCells>
  <pageMargins left="0.2" right="0.2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</xdr:col>
                    <xdr:colOff>381000</xdr:colOff>
                    <xdr:row>5</xdr:row>
                    <xdr:rowOff>266700</xdr:rowOff>
                  </from>
                  <to>
                    <xdr:col>2</xdr:col>
                    <xdr:colOff>381000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2</xdr:col>
                    <xdr:colOff>438150</xdr:colOff>
                    <xdr:row>5</xdr:row>
                    <xdr:rowOff>266700</xdr:rowOff>
                  </from>
                  <to>
                    <xdr:col>3</xdr:col>
                    <xdr:colOff>523875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3</xdr:col>
                    <xdr:colOff>314325</xdr:colOff>
                    <xdr:row>5</xdr:row>
                    <xdr:rowOff>257175</xdr:rowOff>
                  </from>
                  <to>
                    <xdr:col>4</xdr:col>
                    <xdr:colOff>457200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locked="0" defaultSize="0" autoFill="0" autoLine="0" autoPict="0">
                <anchor moveWithCells="1">
                  <from>
                    <xdr:col>4</xdr:col>
                    <xdr:colOff>371475</xdr:colOff>
                    <xdr:row>5</xdr:row>
                    <xdr:rowOff>247650</xdr:rowOff>
                  </from>
                  <to>
                    <xdr:col>5</xdr:col>
                    <xdr:colOff>514350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5</xdr:col>
                    <xdr:colOff>333375</xdr:colOff>
                    <xdr:row>6</xdr:row>
                    <xdr:rowOff>0</xdr:rowOff>
                  </from>
                  <to>
                    <xdr:col>6</xdr:col>
                    <xdr:colOff>476250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0670-3130-4EA1-84FC-35463994AC2D}">
  <dimension ref="A1:M60"/>
  <sheetViews>
    <sheetView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/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>
        <v>0</v>
      </c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>
        <v>0</v>
      </c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+Sept!C44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kh3FFNFozDnj0UfHg4/b2KDHlQNoHhjCHcHIioo8Hj2Xh4s3jjmN34Kudz+7eCbhD89aXeV4uBAMevvMJ3kIvA==" saltValue="G261cgX/yhG/sAisbEWlnA==" spinCount="100000" sheet="1" objects="1" scenarios="1"/>
  <mergeCells count="49">
    <mergeCell ref="H3:H5"/>
    <mergeCell ref="C3:C5"/>
    <mergeCell ref="D3:D5"/>
    <mergeCell ref="E3:E5"/>
    <mergeCell ref="F3:F5"/>
    <mergeCell ref="G3:G5"/>
    <mergeCell ref="C17:C19"/>
    <mergeCell ref="D17:D19"/>
    <mergeCell ref="E17:E19"/>
    <mergeCell ref="F17:F19"/>
    <mergeCell ref="G17:G19"/>
    <mergeCell ref="L20:M25"/>
    <mergeCell ref="I3:I5"/>
    <mergeCell ref="J3:J5"/>
    <mergeCell ref="K3:K5"/>
    <mergeCell ref="L5:M5"/>
    <mergeCell ref="L6:M12"/>
    <mergeCell ref="H17:H19"/>
    <mergeCell ref="I17:I19"/>
    <mergeCell ref="J17:J19"/>
    <mergeCell ref="K17:K19"/>
    <mergeCell ref="L19:M19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B56:C56"/>
    <mergeCell ref="B58:C58"/>
    <mergeCell ref="B60:C60"/>
    <mergeCell ref="C48:C50"/>
    <mergeCell ref="D48:D50"/>
  </mergeCells>
  <pageMargins left="0.2" right="0.2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887D-D2AC-41C0-8DF8-4012E3B2CE81}">
  <dimension ref="A1:M60"/>
  <sheetViews>
    <sheetView workbookViewId="0">
      <selection activeCell="C23" sqref="C23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f t="shared" ref="B8:B12" si="0">SUM(C8:K8)</f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si="0"/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/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+Oct!C44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qqWRiTgCRTiNPz8r3OFNsJqPM7WuYFvqd24iUnw6sHs5yv58gf00m/iFdQsdmnLBftyXBDxCDvJiTCKPt0CxVw==" saltValue="FUTVlH0LaYdOXRueCKjweg==" spinCount="100000" sheet="1" objects="1" scenarios="1"/>
  <mergeCells count="49">
    <mergeCell ref="H3:H5"/>
    <mergeCell ref="C3:C5"/>
    <mergeCell ref="D3:D5"/>
    <mergeCell ref="E3:E5"/>
    <mergeCell ref="F3:F5"/>
    <mergeCell ref="G3:G5"/>
    <mergeCell ref="C17:C19"/>
    <mergeCell ref="D17:D19"/>
    <mergeCell ref="E17:E19"/>
    <mergeCell ref="F17:F19"/>
    <mergeCell ref="G17:G19"/>
    <mergeCell ref="L20:M25"/>
    <mergeCell ref="I3:I5"/>
    <mergeCell ref="J3:J5"/>
    <mergeCell ref="K3:K5"/>
    <mergeCell ref="L5:M5"/>
    <mergeCell ref="L6:M12"/>
    <mergeCell ref="H17:H19"/>
    <mergeCell ref="I17:I19"/>
    <mergeCell ref="J17:J19"/>
    <mergeCell ref="K17:K19"/>
    <mergeCell ref="L19:M19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B56:C56"/>
    <mergeCell ref="B58:C58"/>
    <mergeCell ref="B60:C60"/>
    <mergeCell ref="C48:C50"/>
    <mergeCell ref="D48:D50"/>
  </mergeCells>
  <pageMargins left="0.2" right="0.2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D1E3-5F2A-487A-8579-F33033630889}">
  <dimension ref="A1:M60"/>
  <sheetViews>
    <sheetView topLeftCell="A5" workbookViewId="0">
      <selection activeCell="B24" sqref="B24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9">
        <f t="shared" ref="B8:B12" si="0">SUM(C8:K8)</f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si="0"/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+Nov!C44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rkLq2Gzf/JXe1v83TLP47XhPAhNvFT7TcW7Xz1uCaiVoDhm+pMsIjM+v9yLIT2T6oFVzd1JZHqEEljA92zMV3w==" saltValue="DTre1jwf/4x6iDuked9s9w==" spinCount="100000" sheet="1" objects="1" scenarios="1"/>
  <mergeCells count="49">
    <mergeCell ref="H3:H5"/>
    <mergeCell ref="C3:C5"/>
    <mergeCell ref="D3:D5"/>
    <mergeCell ref="E3:E5"/>
    <mergeCell ref="F3:F5"/>
    <mergeCell ref="G3:G5"/>
    <mergeCell ref="C17:C19"/>
    <mergeCell ref="D17:D19"/>
    <mergeCell ref="E17:E19"/>
    <mergeCell ref="F17:F19"/>
    <mergeCell ref="G17:G19"/>
    <mergeCell ref="L20:M25"/>
    <mergeCell ref="I3:I5"/>
    <mergeCell ref="J3:J5"/>
    <mergeCell ref="K3:K5"/>
    <mergeCell ref="L5:M5"/>
    <mergeCell ref="L6:M12"/>
    <mergeCell ref="H17:H19"/>
    <mergeCell ref="I17:I19"/>
    <mergeCell ref="J17:J19"/>
    <mergeCell ref="K17:K19"/>
    <mergeCell ref="L19:M19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B56:C56"/>
    <mergeCell ref="B58:C58"/>
    <mergeCell ref="B60:C60"/>
    <mergeCell ref="C48:C50"/>
    <mergeCell ref="D48:D50"/>
  </mergeCells>
  <pageMargins left="0.2" right="0.2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0A41-EE21-4B09-839B-21F7C7680DB2}">
  <sheetPr>
    <tabColor rgb="FF00B050"/>
  </sheetPr>
  <dimension ref="A1:M67"/>
  <sheetViews>
    <sheetView workbookViewId="0">
      <selection activeCell="B15" sqref="B15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2" spans="1:13" ht="23.25" x14ac:dyDescent="0.35">
      <c r="A2" s="2"/>
    </row>
    <row r="3" spans="1:13" ht="25.5" x14ac:dyDescent="0.35">
      <c r="A3" s="17" t="s">
        <v>44</v>
      </c>
      <c r="B3" s="60"/>
      <c r="C3" s="60"/>
      <c r="D3" s="60"/>
      <c r="E3" s="60"/>
      <c r="F3" s="60"/>
    </row>
    <row r="4" spans="1:13" ht="9.6" customHeight="1" x14ac:dyDescent="0.35">
      <c r="A4" s="2"/>
    </row>
    <row r="5" spans="1:13" ht="21.6" customHeight="1" x14ac:dyDescent="0.2">
      <c r="B5" s="30" t="s">
        <v>45</v>
      </c>
      <c r="C5" s="30" t="s">
        <v>46</v>
      </c>
      <c r="D5" s="30" t="s">
        <v>47</v>
      </c>
      <c r="E5" s="30" t="s">
        <v>48</v>
      </c>
      <c r="F5" s="30" t="s">
        <v>49</v>
      </c>
    </row>
    <row r="6" spans="1:13" ht="21.6" customHeight="1" x14ac:dyDescent="0.2">
      <c r="B6" s="39"/>
      <c r="C6" s="39"/>
      <c r="D6" s="39"/>
      <c r="E6" s="39"/>
      <c r="F6" s="39"/>
    </row>
    <row r="7" spans="1:13" x14ac:dyDescent="0.2">
      <c r="A7" s="3" t="s">
        <v>50</v>
      </c>
      <c r="B7" s="4"/>
      <c r="C7" s="4"/>
      <c r="D7" s="4"/>
      <c r="E7" s="4"/>
      <c r="F7" s="4"/>
    </row>
    <row r="8" spans="1:13" ht="29.45" customHeight="1" x14ac:dyDescent="0.35">
      <c r="A8" s="61" t="s">
        <v>51</v>
      </c>
      <c r="B8" s="61"/>
      <c r="C8" s="61"/>
      <c r="D8" s="61"/>
      <c r="E8" s="61"/>
      <c r="F8" s="61"/>
    </row>
    <row r="10" spans="1:13" ht="21" x14ac:dyDescent="0.35">
      <c r="A10" s="5" t="s">
        <v>3</v>
      </c>
      <c r="C10" s="39" t="s">
        <v>4</v>
      </c>
      <c r="D10" s="30" t="s">
        <v>5</v>
      </c>
      <c r="E10" s="39" t="s">
        <v>6</v>
      </c>
      <c r="F10" s="39" t="s">
        <v>7</v>
      </c>
      <c r="G10" s="41" t="s">
        <v>52</v>
      </c>
      <c r="H10" s="39" t="s">
        <v>0</v>
      </c>
      <c r="I10" s="39" t="s">
        <v>9</v>
      </c>
      <c r="J10" s="39" t="s">
        <v>1</v>
      </c>
      <c r="K10" s="39" t="s">
        <v>10</v>
      </c>
    </row>
    <row r="11" spans="1:13" ht="14.45" customHeight="1" thickBot="1" x14ac:dyDescent="0.25">
      <c r="C11" s="40"/>
      <c r="D11" s="30"/>
      <c r="E11" s="40"/>
      <c r="F11" s="40"/>
      <c r="G11" s="42"/>
      <c r="H11" s="40"/>
      <c r="I11" s="40"/>
      <c r="J11" s="40"/>
      <c r="K11" s="40"/>
    </row>
    <row r="12" spans="1:13" ht="13.5" thickBot="1" x14ac:dyDescent="0.25">
      <c r="B12" t="s">
        <v>11</v>
      </c>
      <c r="C12" s="40"/>
      <c r="D12" s="39"/>
      <c r="E12" s="40"/>
      <c r="F12" s="40"/>
      <c r="G12" s="42"/>
      <c r="H12" s="40"/>
      <c r="I12" s="40"/>
      <c r="J12" s="40"/>
      <c r="K12" s="57"/>
      <c r="L12" s="55" t="s">
        <v>43</v>
      </c>
      <c r="M12" s="56"/>
    </row>
    <row r="13" spans="1:13" x14ac:dyDescent="0.2">
      <c r="A13" s="4" t="s">
        <v>12</v>
      </c>
      <c r="B13" s="19">
        <f>SUM(C13:K13)</f>
        <v>0</v>
      </c>
      <c r="C13" s="19">
        <f>+Oct!C6+Nov!C6+Dec!C6</f>
        <v>0</v>
      </c>
      <c r="D13" s="19">
        <f>+Oct!D6+Nov!D6+Dec!D6</f>
        <v>0</v>
      </c>
      <c r="E13" s="19">
        <f>+Oct!E6+Nov!E6+Dec!E6</f>
        <v>0</v>
      </c>
      <c r="F13" s="19">
        <f>+Oct!F6+Nov!F6+Dec!F6</f>
        <v>0</v>
      </c>
      <c r="G13" s="8"/>
      <c r="H13" s="8"/>
      <c r="I13" s="8"/>
      <c r="J13" s="19">
        <f>+Oct!J6+Nov!J6+Dec!J6</f>
        <v>0</v>
      </c>
      <c r="K13" s="19">
        <f>+Oct!K6+Nov!K6+Dec!K6</f>
        <v>0</v>
      </c>
      <c r="L13" s="43"/>
      <c r="M13" s="44"/>
    </row>
    <row r="14" spans="1:13" x14ac:dyDescent="0.2">
      <c r="A14" s="4" t="s">
        <v>38</v>
      </c>
      <c r="B14" s="19">
        <f>SUM(C14:K14)</f>
        <v>0</v>
      </c>
      <c r="C14" s="19">
        <f>+Oct!C7+Nov!C7+Dec!C7</f>
        <v>0</v>
      </c>
      <c r="D14" s="19">
        <f>+Oct!D7+Nov!D7+Dec!D7</f>
        <v>0</v>
      </c>
      <c r="E14" s="19">
        <f>+Oct!E7+Nov!E7+Dec!E7</f>
        <v>0</v>
      </c>
      <c r="F14" s="19">
        <f>+Oct!F7+Nov!F7+Dec!F7</f>
        <v>0</v>
      </c>
      <c r="G14" s="8"/>
      <c r="H14" s="8"/>
      <c r="I14" s="8"/>
      <c r="J14" s="19">
        <f>+Oct!J7+Nov!J7+Dec!J7</f>
        <v>0</v>
      </c>
      <c r="K14" s="19">
        <f>+Oct!K7+Nov!K7+Dec!K7</f>
        <v>0</v>
      </c>
      <c r="L14" s="45"/>
      <c r="M14" s="46"/>
    </row>
    <row r="15" spans="1:13" x14ac:dyDescent="0.2">
      <c r="A15" s="4" t="s">
        <v>39</v>
      </c>
      <c r="B15" s="19">
        <f>+Dec!B8+Nov!B8+Oct!B8</f>
        <v>0</v>
      </c>
      <c r="C15" s="8"/>
      <c r="D15" s="8"/>
      <c r="E15" s="8"/>
      <c r="F15" s="8"/>
      <c r="G15" s="8"/>
      <c r="H15" s="8"/>
      <c r="I15" s="8"/>
      <c r="J15" s="8"/>
      <c r="K15" s="8"/>
      <c r="L15" s="45"/>
      <c r="M15" s="46"/>
    </row>
    <row r="16" spans="1:13" x14ac:dyDescent="0.2">
      <c r="A16" s="4" t="s">
        <v>40</v>
      </c>
      <c r="B16" s="19">
        <f t="shared" ref="B16:B19" si="0">SUM(C16:K16)</f>
        <v>0</v>
      </c>
      <c r="C16" s="19">
        <f>+Oct!C9+Nov!C9+Dec!C9</f>
        <v>0</v>
      </c>
      <c r="D16" s="8"/>
      <c r="E16" s="8"/>
      <c r="F16" s="8"/>
      <c r="G16" s="8"/>
      <c r="H16" s="8"/>
      <c r="I16" s="8"/>
      <c r="J16" s="8"/>
      <c r="K16" s="16"/>
      <c r="L16" s="45"/>
      <c r="M16" s="46"/>
    </row>
    <row r="17" spans="1:13" x14ac:dyDescent="0.2">
      <c r="A17" s="4" t="s">
        <v>13</v>
      </c>
      <c r="B17" s="19">
        <f t="shared" si="0"/>
        <v>0</v>
      </c>
      <c r="C17" s="19">
        <f>+Oct!C10+Nov!C10+Dec!C10</f>
        <v>0</v>
      </c>
      <c r="D17" s="19">
        <f>+Oct!D10+Nov!D10+Dec!D10</f>
        <v>0</v>
      </c>
      <c r="E17" s="19">
        <f>+Oct!E10+Nov!E10+Dec!E10</f>
        <v>0</v>
      </c>
      <c r="F17" s="19">
        <f>+Oct!F10+Nov!F10+Dec!F10</f>
        <v>0</v>
      </c>
      <c r="G17" s="8"/>
      <c r="H17" s="19">
        <f>+Oct!H10+Nov!H10+Dec!H10</f>
        <v>0</v>
      </c>
      <c r="I17" s="19">
        <f>+Oct!I10+Nov!I10+Dec!I10</f>
        <v>0</v>
      </c>
      <c r="J17" s="19">
        <f>+Oct!J10+Nov!J10+Dec!J10</f>
        <v>0</v>
      </c>
      <c r="K17" s="16"/>
      <c r="L17" s="45"/>
      <c r="M17" s="46"/>
    </row>
    <row r="18" spans="1:13" x14ac:dyDescent="0.2">
      <c r="A18" s="4" t="s">
        <v>14</v>
      </c>
      <c r="B18" s="19">
        <f t="shared" si="0"/>
        <v>0</v>
      </c>
      <c r="C18" s="19">
        <f>+Oct!C11+Nov!C11+Dec!C11</f>
        <v>0</v>
      </c>
      <c r="D18" s="19">
        <f>+Oct!D11+Nov!D11+Dec!D11</f>
        <v>0</v>
      </c>
      <c r="E18" s="19">
        <f>+Oct!E11+Nov!E11+Dec!E11</f>
        <v>0</v>
      </c>
      <c r="F18" s="19">
        <f>+Oct!F11+Nov!F11+Dec!F11</f>
        <v>0</v>
      </c>
      <c r="G18" s="8"/>
      <c r="H18" s="19">
        <f>+Oct!H11+Nov!H11+Dec!H11</f>
        <v>0</v>
      </c>
      <c r="I18" s="19">
        <f>+Oct!I11+Nov!I11+Dec!I11</f>
        <v>0</v>
      </c>
      <c r="J18" s="19">
        <f>+Oct!J11+Nov!J11+Dec!J11</f>
        <v>0</v>
      </c>
      <c r="K18" s="19">
        <f>+Oct!K11+Nov!K11+Dec!K11</f>
        <v>0</v>
      </c>
      <c r="L18" s="45"/>
      <c r="M18" s="46"/>
    </row>
    <row r="19" spans="1:13" ht="13.5" thickBot="1" x14ac:dyDescent="0.25">
      <c r="A19" s="4" t="s">
        <v>15</v>
      </c>
      <c r="B19" s="19">
        <f t="shared" si="0"/>
        <v>0</v>
      </c>
      <c r="C19" s="19">
        <f>+Oct!C12+Nov!C12+Dec!C12</f>
        <v>0</v>
      </c>
      <c r="D19" s="19">
        <f>+Oct!D12+Nov!D12+Dec!D12</f>
        <v>0</v>
      </c>
      <c r="E19" s="19">
        <f>+Oct!E12+Nov!E12+Dec!E12</f>
        <v>0</v>
      </c>
      <c r="F19" s="19">
        <f>+Oct!F12+Nov!F12+Dec!F12</f>
        <v>0</v>
      </c>
      <c r="G19" s="8"/>
      <c r="H19" s="8"/>
      <c r="I19" s="8"/>
      <c r="J19" s="8"/>
      <c r="K19" s="19">
        <f>+Oct!K12+Nov!K12+Dec!K12</f>
        <v>0</v>
      </c>
      <c r="L19" s="47"/>
      <c r="M19" s="48"/>
    </row>
    <row r="21" spans="1:13" x14ac:dyDescent="0.2">
      <c r="A21" s="7" t="s">
        <v>16</v>
      </c>
      <c r="B21" s="19">
        <f t="shared" ref="B21:K21" si="1">SUM(B13:B19)</f>
        <v>0</v>
      </c>
      <c r="C21" s="23">
        <f t="shared" si="1"/>
        <v>0</v>
      </c>
      <c r="D21" s="23">
        <f t="shared" si="1"/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  <c r="K21" s="23">
        <f t="shared" si="1"/>
        <v>0</v>
      </c>
    </row>
    <row r="24" spans="1:13" ht="21" customHeight="1" x14ac:dyDescent="0.35">
      <c r="A24" s="5" t="s">
        <v>17</v>
      </c>
      <c r="C24" s="39" t="s">
        <v>4</v>
      </c>
      <c r="D24" s="30" t="s">
        <v>5</v>
      </c>
      <c r="E24" s="39" t="s">
        <v>6</v>
      </c>
      <c r="F24" s="39" t="s">
        <v>7</v>
      </c>
      <c r="G24" s="41" t="s">
        <v>52</v>
      </c>
      <c r="H24" s="39" t="s">
        <v>0</v>
      </c>
      <c r="I24" s="39" t="s">
        <v>9</v>
      </c>
      <c r="J24" s="39" t="s">
        <v>1</v>
      </c>
      <c r="K24" s="39" t="s">
        <v>10</v>
      </c>
    </row>
    <row r="25" spans="1:13" ht="13.5" thickBot="1" x14ac:dyDescent="0.25">
      <c r="C25" s="40"/>
      <c r="D25" s="30"/>
      <c r="E25" s="40"/>
      <c r="F25" s="40"/>
      <c r="G25" s="42"/>
      <c r="H25" s="40"/>
      <c r="I25" s="40"/>
      <c r="J25" s="40"/>
      <c r="K25" s="40"/>
    </row>
    <row r="26" spans="1:13" ht="13.5" thickBot="1" x14ac:dyDescent="0.25">
      <c r="A26" s="11"/>
      <c r="B26" s="11" t="s">
        <v>11</v>
      </c>
      <c r="C26" s="40"/>
      <c r="D26" s="39"/>
      <c r="E26" s="40"/>
      <c r="F26" s="40"/>
      <c r="G26" s="42"/>
      <c r="H26" s="40"/>
      <c r="I26" s="40"/>
      <c r="J26" s="40"/>
      <c r="K26" s="40"/>
      <c r="L26" s="55" t="s">
        <v>43</v>
      </c>
      <c r="M26" s="56"/>
    </row>
    <row r="27" spans="1:13" x14ac:dyDescent="0.2">
      <c r="A27" s="4" t="s">
        <v>41</v>
      </c>
      <c r="B27" s="19">
        <f>SUM(C27:K27)</f>
        <v>0</v>
      </c>
      <c r="C27" s="19">
        <f>+Oct!C20+Nov!C20+Dec!C20</f>
        <v>0</v>
      </c>
      <c r="D27" s="19">
        <f>+Oct!D20+Nov!D20+Dec!D20</f>
        <v>0</v>
      </c>
      <c r="E27" s="19">
        <f>+Oct!E20+Nov!E20+Dec!E20</f>
        <v>0</v>
      </c>
      <c r="F27" s="19">
        <f>+Oct!F20+Nov!F20+Dec!F20</f>
        <v>0</v>
      </c>
      <c r="G27" s="18"/>
      <c r="H27" s="19">
        <f>+Oct!H20+Nov!H20+Dec!H20</f>
        <v>0</v>
      </c>
      <c r="I27" s="19">
        <f>+Oct!I20+Nov!I20+Dec!I20</f>
        <v>0</v>
      </c>
      <c r="J27" s="19">
        <f>+Oct!J20+Nov!J20+Dec!J20</f>
        <v>0</v>
      </c>
      <c r="K27" s="19">
        <f>+Oct!K20+Nov!K20+Dec!K20</f>
        <v>0</v>
      </c>
      <c r="L27" s="49"/>
      <c r="M27" s="50"/>
    </row>
    <row r="28" spans="1:13" x14ac:dyDescent="0.2">
      <c r="A28" s="4" t="s">
        <v>42</v>
      </c>
      <c r="B28" s="19">
        <f t="shared" ref="B28:B32" si="2">SUM(C28:K28)</f>
        <v>0</v>
      </c>
      <c r="C28" s="19">
        <f>+Oct!C21+Nov!C21+Dec!C21</f>
        <v>0</v>
      </c>
      <c r="D28" s="19">
        <f>+Oct!D21+Nov!D21+Dec!D21</f>
        <v>0</v>
      </c>
      <c r="E28" s="19">
        <f>+Oct!E21+Nov!E21+Dec!E21</f>
        <v>0</v>
      </c>
      <c r="F28" s="19">
        <f>+Oct!F21+Nov!F21+Dec!F21</f>
        <v>0</v>
      </c>
      <c r="G28" s="18"/>
      <c r="H28" s="19">
        <f>+Oct!H21+Nov!H21+Dec!H21</f>
        <v>0</v>
      </c>
      <c r="I28" s="19">
        <f>+Oct!I21+Nov!I21+Dec!I21</f>
        <v>0</v>
      </c>
      <c r="J28" s="19">
        <f>+Oct!J21+Nov!J21+Dec!J21</f>
        <v>0</v>
      </c>
      <c r="K28" s="19">
        <f>+Oct!K21+Nov!K21+Dec!K21</f>
        <v>0</v>
      </c>
      <c r="L28" s="51"/>
      <c r="M28" s="52"/>
    </row>
    <row r="29" spans="1:13" x14ac:dyDescent="0.2">
      <c r="A29" s="4" t="s">
        <v>18</v>
      </c>
      <c r="B29" s="19">
        <f t="shared" si="2"/>
        <v>0</v>
      </c>
      <c r="C29" s="19">
        <f>+Oct!C22+Nov!C22+Dec!C22</f>
        <v>0</v>
      </c>
      <c r="D29" s="19">
        <f>+Oct!D22+Nov!D22+Dec!D22</f>
        <v>0</v>
      </c>
      <c r="E29" s="19">
        <f>+Oct!E22+Nov!E22+Dec!E22</f>
        <v>0</v>
      </c>
      <c r="F29" s="19">
        <f>+Oct!F22+Nov!F22+Dec!F22</f>
        <v>0</v>
      </c>
      <c r="G29" s="18"/>
      <c r="H29" s="19">
        <f>+Oct!H22+Nov!H22+Dec!H22</f>
        <v>0</v>
      </c>
      <c r="I29" s="19">
        <f>+Oct!I22+Nov!I22+Dec!I22</f>
        <v>0</v>
      </c>
      <c r="J29" s="19">
        <f>+Oct!J22+Nov!J22+Dec!J22</f>
        <v>0</v>
      </c>
      <c r="K29" s="19">
        <f>+Oct!K22+Nov!K22+Dec!K22</f>
        <v>0</v>
      </c>
      <c r="L29" s="51"/>
      <c r="M29" s="52"/>
    </row>
    <row r="30" spans="1:13" x14ac:dyDescent="0.2">
      <c r="A30" s="4" t="s">
        <v>19</v>
      </c>
      <c r="B30" s="19">
        <f t="shared" si="2"/>
        <v>0</v>
      </c>
      <c r="C30" s="19">
        <f>+Oct!C23+Nov!C23+Dec!C23</f>
        <v>0</v>
      </c>
      <c r="D30" s="8"/>
      <c r="E30" s="8"/>
      <c r="F30" s="8"/>
      <c r="G30" s="18"/>
      <c r="H30" s="8"/>
      <c r="I30" s="8"/>
      <c r="J30" s="8"/>
      <c r="K30" s="16"/>
      <c r="L30" s="51"/>
      <c r="M30" s="52"/>
    </row>
    <row r="31" spans="1:13" x14ac:dyDescent="0.2">
      <c r="A31" s="4" t="s">
        <v>20</v>
      </c>
      <c r="B31" s="19">
        <f t="shared" si="2"/>
        <v>0</v>
      </c>
      <c r="C31" s="19">
        <f>+Oct!C24+Nov!C24+Dec!C24</f>
        <v>0</v>
      </c>
      <c r="D31" s="19">
        <f>+Oct!D24+Nov!D24+Dec!D24</f>
        <v>0</v>
      </c>
      <c r="E31" s="19">
        <f>+Oct!E24+Nov!E24+Dec!E24</f>
        <v>0</v>
      </c>
      <c r="F31" s="19">
        <f>+Oct!F24+Nov!F24+Dec!F24</f>
        <v>0</v>
      </c>
      <c r="G31" s="18"/>
      <c r="H31" s="19">
        <f>+Oct!H24+Nov!H24+Dec!H24</f>
        <v>0</v>
      </c>
      <c r="I31" s="19">
        <f>+Oct!I24+Nov!I24+Dec!I24</f>
        <v>0</v>
      </c>
      <c r="J31" s="19">
        <f>+Oct!J24+Nov!J24+Dec!J24</f>
        <v>0</v>
      </c>
      <c r="K31" s="19">
        <f>+Oct!K24+Nov!K24+Dec!K24</f>
        <v>0</v>
      </c>
      <c r="L31" s="51"/>
      <c r="M31" s="52"/>
    </row>
    <row r="32" spans="1:13" ht="13.5" thickBot="1" x14ac:dyDescent="0.25">
      <c r="A32" s="4" t="s">
        <v>21</v>
      </c>
      <c r="B32" s="19">
        <f t="shared" si="2"/>
        <v>0</v>
      </c>
      <c r="C32" s="19">
        <f>+Oct!C25+Nov!C25+Dec!C25</f>
        <v>0</v>
      </c>
      <c r="D32" s="8"/>
      <c r="E32" s="8"/>
      <c r="F32" s="8"/>
      <c r="G32" s="18"/>
      <c r="H32" s="8"/>
      <c r="I32" s="8"/>
      <c r="J32" s="8"/>
      <c r="K32" s="16"/>
      <c r="L32" s="53"/>
      <c r="M32" s="54"/>
    </row>
    <row r="33" spans="1:11" x14ac:dyDescent="0.2">
      <c r="A33" s="11"/>
      <c r="B33" s="11"/>
    </row>
    <row r="34" spans="1:11" x14ac:dyDescent="0.2">
      <c r="A34" s="12" t="s">
        <v>22</v>
      </c>
      <c r="B34" s="19">
        <f t="shared" ref="B34:K34" si="3">SUM(B27:B32)</f>
        <v>0</v>
      </c>
      <c r="C34" s="19">
        <f t="shared" si="3"/>
        <v>0</v>
      </c>
      <c r="D34" s="19">
        <f t="shared" si="3"/>
        <v>0</v>
      </c>
      <c r="E34" s="19">
        <f t="shared" si="3"/>
        <v>0</v>
      </c>
      <c r="F34" s="19">
        <f t="shared" si="3"/>
        <v>0</v>
      </c>
      <c r="G34" s="19">
        <f t="shared" si="3"/>
        <v>0</v>
      </c>
      <c r="H34" s="19">
        <f t="shared" si="3"/>
        <v>0</v>
      </c>
      <c r="I34" s="19">
        <f t="shared" si="3"/>
        <v>0</v>
      </c>
      <c r="J34" s="19">
        <f t="shared" si="3"/>
        <v>0</v>
      </c>
      <c r="K34" s="19">
        <f t="shared" si="3"/>
        <v>0</v>
      </c>
    </row>
    <row r="37" spans="1:11" ht="14.45" customHeight="1" x14ac:dyDescent="0.2">
      <c r="A37" s="11"/>
      <c r="C37" s="39" t="s">
        <v>4</v>
      </c>
      <c r="D37" s="30" t="s">
        <v>5</v>
      </c>
      <c r="E37" s="39" t="s">
        <v>6</v>
      </c>
      <c r="F37" s="39" t="s">
        <v>7</v>
      </c>
      <c r="G37" s="39" t="s">
        <v>8</v>
      </c>
      <c r="H37" s="39" t="s">
        <v>0</v>
      </c>
      <c r="I37" s="39" t="s">
        <v>9</v>
      </c>
      <c r="J37" s="39" t="s">
        <v>1</v>
      </c>
      <c r="K37" s="39" t="s">
        <v>10</v>
      </c>
    </row>
    <row r="38" spans="1:11" x14ac:dyDescent="0.2">
      <c r="A38" s="11"/>
      <c r="C38" s="40"/>
      <c r="D38" s="30"/>
      <c r="E38" s="40"/>
      <c r="F38" s="40"/>
      <c r="G38" s="40"/>
      <c r="H38" s="40"/>
      <c r="I38" s="40"/>
      <c r="J38" s="40"/>
      <c r="K38" s="40"/>
    </row>
    <row r="39" spans="1:11" x14ac:dyDescent="0.2">
      <c r="A39" s="11"/>
      <c r="C39" s="40"/>
      <c r="D39" s="39"/>
      <c r="E39" s="40"/>
      <c r="F39" s="40"/>
      <c r="G39" s="40"/>
      <c r="H39" s="40"/>
      <c r="I39" s="40"/>
      <c r="J39" s="40"/>
      <c r="K39" s="40"/>
    </row>
    <row r="40" spans="1:11" ht="21" x14ac:dyDescent="0.35">
      <c r="A40" s="13" t="s">
        <v>23</v>
      </c>
      <c r="B40" s="20">
        <f>+B21-B34</f>
        <v>0</v>
      </c>
      <c r="C40" s="20">
        <f t="shared" ref="C40:K40" si="4">+C21-C34</f>
        <v>0</v>
      </c>
      <c r="D40" s="20">
        <f t="shared" si="4"/>
        <v>0</v>
      </c>
      <c r="E40" s="20">
        <f t="shared" si="4"/>
        <v>0</v>
      </c>
      <c r="F40" s="20">
        <f t="shared" si="4"/>
        <v>0</v>
      </c>
      <c r="G40" s="20">
        <f t="shared" si="4"/>
        <v>0</v>
      </c>
      <c r="H40" s="20">
        <f t="shared" si="4"/>
        <v>0</v>
      </c>
      <c r="I40" s="20">
        <f t="shared" si="4"/>
        <v>0</v>
      </c>
      <c r="J40" s="20">
        <f t="shared" si="4"/>
        <v>0</v>
      </c>
      <c r="K40" s="20">
        <f t="shared" si="4"/>
        <v>0</v>
      </c>
    </row>
    <row r="45" spans="1:11" x14ac:dyDescent="0.2">
      <c r="A45" s="37" t="s">
        <v>24</v>
      </c>
      <c r="B45" s="37"/>
      <c r="C45" s="19">
        <f>+'1st Qtr'!C51</f>
        <v>0</v>
      </c>
    </row>
    <row r="46" spans="1:11" x14ac:dyDescent="0.2">
      <c r="A46" s="37"/>
      <c r="B46" s="37"/>
      <c r="C46" s="24"/>
      <c r="E46" s="38" t="s">
        <v>25</v>
      </c>
      <c r="F46" s="38"/>
      <c r="G46" s="9"/>
    </row>
    <row r="47" spans="1:11" x14ac:dyDescent="0.2">
      <c r="A47" s="37" t="s">
        <v>26</v>
      </c>
      <c r="B47" s="37"/>
      <c r="C47" s="19">
        <f>+B21</f>
        <v>0</v>
      </c>
      <c r="E47" s="1"/>
      <c r="F47" s="1"/>
      <c r="G47" s="11"/>
    </row>
    <row r="48" spans="1:11" x14ac:dyDescent="0.2">
      <c r="A48" s="37"/>
      <c r="B48" s="37"/>
      <c r="C48" s="19"/>
      <c r="E48" s="38" t="s">
        <v>27</v>
      </c>
      <c r="F48" s="38"/>
      <c r="G48" s="9"/>
    </row>
    <row r="49" spans="1:7" x14ac:dyDescent="0.2">
      <c r="A49" s="37" t="s">
        <v>28</v>
      </c>
      <c r="B49" s="37"/>
      <c r="C49" s="19">
        <f>+B34</f>
        <v>0</v>
      </c>
    </row>
    <row r="50" spans="1:7" x14ac:dyDescent="0.2">
      <c r="A50" s="37"/>
      <c r="B50" s="37"/>
      <c r="C50" s="19"/>
    </row>
    <row r="51" spans="1:7" x14ac:dyDescent="0.2">
      <c r="A51" s="37" t="s">
        <v>29</v>
      </c>
      <c r="B51" s="37"/>
      <c r="C51" s="19">
        <f>+C45+C47-C49</f>
        <v>0</v>
      </c>
    </row>
    <row r="55" spans="1:7" x14ac:dyDescent="0.2">
      <c r="C55" s="30" t="s">
        <v>4</v>
      </c>
      <c r="D55" s="30" t="s">
        <v>5</v>
      </c>
      <c r="E55" s="30" t="s">
        <v>6</v>
      </c>
      <c r="G55" s="30" t="s">
        <v>30</v>
      </c>
    </row>
    <row r="56" spans="1:7" x14ac:dyDescent="0.2">
      <c r="C56" s="30"/>
      <c r="D56" s="30"/>
      <c r="E56" s="30"/>
      <c r="G56" s="30"/>
    </row>
    <row r="57" spans="1:7" ht="21" x14ac:dyDescent="0.35">
      <c r="A57" s="31" t="s">
        <v>31</v>
      </c>
      <c r="B57" s="32"/>
      <c r="C57" s="39"/>
      <c r="D57" s="39"/>
      <c r="E57" s="39"/>
      <c r="G57" s="30"/>
    </row>
    <row r="58" spans="1:7" x14ac:dyDescent="0.2">
      <c r="B58" s="4" t="s">
        <v>32</v>
      </c>
      <c r="C58" s="22">
        <f>+Oct!C51+Nov!C51+Dec!C51</f>
        <v>0</v>
      </c>
      <c r="D58" s="22">
        <f>+Oct!D51+Nov!D51+Dec!D51</f>
        <v>0</v>
      </c>
      <c r="E58" s="22">
        <f>+Oct!E51+Nov!E51+Dec!E51</f>
        <v>0</v>
      </c>
      <c r="F58" s="11"/>
      <c r="G58" s="14"/>
    </row>
    <row r="59" spans="1:7" x14ac:dyDescent="0.2">
      <c r="B59" s="33"/>
      <c r="C59" s="34"/>
      <c r="D59" s="34"/>
      <c r="E59" s="35"/>
    </row>
    <row r="60" spans="1:7" x14ac:dyDescent="0.2">
      <c r="B60" s="4" t="s">
        <v>33</v>
      </c>
      <c r="C60" s="6" t="e">
        <f>+C34/C58</f>
        <v>#DIV/0!</v>
      </c>
      <c r="D60" s="6" t="e">
        <f t="shared" ref="D60:E60" si="5">+D34/D58</f>
        <v>#DIV/0!</v>
      </c>
      <c r="E60" s="6" t="e">
        <f t="shared" si="5"/>
        <v>#DIV/0!</v>
      </c>
      <c r="G60" s="4" t="e">
        <f>+I34/G58</f>
        <v>#DIV/0!</v>
      </c>
    </row>
    <row r="63" spans="1:7" x14ac:dyDescent="0.2">
      <c r="A63" s="3" t="s">
        <v>34</v>
      </c>
      <c r="B63" s="36"/>
      <c r="C63" s="36"/>
    </row>
    <row r="64" spans="1:7" x14ac:dyDescent="0.2">
      <c r="B64" s="11"/>
      <c r="C64" s="11"/>
    </row>
    <row r="65" spans="1:3" x14ac:dyDescent="0.2">
      <c r="A65" s="3" t="s">
        <v>35</v>
      </c>
      <c r="B65" s="36"/>
      <c r="C65" s="36"/>
    </row>
    <row r="66" spans="1:3" x14ac:dyDescent="0.2">
      <c r="A66" s="7"/>
      <c r="B66" s="11"/>
      <c r="C66" s="11"/>
    </row>
    <row r="67" spans="1:3" x14ac:dyDescent="0.2">
      <c r="A67" s="3" t="s">
        <v>36</v>
      </c>
      <c r="B67" s="36"/>
      <c r="C67" s="36"/>
    </row>
  </sheetData>
  <sheetProtection algorithmName="SHA-512" hashValue="WE2ensH+1AHfrERYr4W/EJqVQqxG1feUId57ThOMI7i6VzLXb88IXOcmGt5lNdHbmP7HNnSlZoobXGG1jZK2yw==" saltValue="rQeN9W3VpS98GjRHBr/Usw==" spinCount="100000" sheet="1" objects="1" scenarios="1"/>
  <mergeCells count="56">
    <mergeCell ref="B3:F3"/>
    <mergeCell ref="B5:B6"/>
    <mergeCell ref="C5:C6"/>
    <mergeCell ref="D5:D6"/>
    <mergeCell ref="E5:E6"/>
    <mergeCell ref="F5:F6"/>
    <mergeCell ref="L13:M19"/>
    <mergeCell ref="A8:F8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2:M12"/>
    <mergeCell ref="L26:M26"/>
    <mergeCell ref="L27:M32"/>
    <mergeCell ref="C37:C39"/>
    <mergeCell ref="D37:D39"/>
    <mergeCell ref="E37:E39"/>
    <mergeCell ref="F37:F39"/>
    <mergeCell ref="G37:G39"/>
    <mergeCell ref="C24:C26"/>
    <mergeCell ref="D24:D26"/>
    <mergeCell ref="E24:E26"/>
    <mergeCell ref="F24:F26"/>
    <mergeCell ref="G24:G26"/>
    <mergeCell ref="H24:H26"/>
    <mergeCell ref="A46:B46"/>
    <mergeCell ref="E46:F46"/>
    <mergeCell ref="I24:I26"/>
    <mergeCell ref="J24:J26"/>
    <mergeCell ref="K24:K26"/>
    <mergeCell ref="H37:H39"/>
    <mergeCell ref="I37:I39"/>
    <mergeCell ref="J37:J39"/>
    <mergeCell ref="K37:K39"/>
    <mergeCell ref="A45:B45"/>
    <mergeCell ref="E55:E57"/>
    <mergeCell ref="G55:G57"/>
    <mergeCell ref="A57:B57"/>
    <mergeCell ref="B59:E59"/>
    <mergeCell ref="A47:B47"/>
    <mergeCell ref="A48:B48"/>
    <mergeCell ref="E48:F48"/>
    <mergeCell ref="A49:B49"/>
    <mergeCell ref="A50:B50"/>
    <mergeCell ref="A51:B51"/>
    <mergeCell ref="B63:C63"/>
    <mergeCell ref="B65:C65"/>
    <mergeCell ref="B67:C67"/>
    <mergeCell ref="C55:C57"/>
    <mergeCell ref="D55:D57"/>
  </mergeCells>
  <pageMargins left="0.2" right="0.2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</xdr:col>
                    <xdr:colOff>381000</xdr:colOff>
                    <xdr:row>5</xdr:row>
                    <xdr:rowOff>266700</xdr:rowOff>
                  </from>
                  <to>
                    <xdr:col>2</xdr:col>
                    <xdr:colOff>381000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2</xdr:col>
                    <xdr:colOff>438150</xdr:colOff>
                    <xdr:row>5</xdr:row>
                    <xdr:rowOff>266700</xdr:rowOff>
                  </from>
                  <to>
                    <xdr:col>3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3</xdr:col>
                    <xdr:colOff>314325</xdr:colOff>
                    <xdr:row>5</xdr:row>
                    <xdr:rowOff>257175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Option Button 4">
              <controlPr locked="0" defaultSize="0" autoFill="0" autoLine="0" autoPict="0">
                <anchor moveWithCells="1">
                  <from>
                    <xdr:col>4</xdr:col>
                    <xdr:colOff>371475</xdr:colOff>
                    <xdr:row>5</xdr:row>
                    <xdr:rowOff>247650</xdr:rowOff>
                  </from>
                  <to>
                    <xdr:col>5</xdr:col>
                    <xdr:colOff>514350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Option Button 5">
              <controlPr defaultSize="0" autoFill="0" autoLine="0" autoPict="0">
                <anchor moveWithCells="1">
                  <from>
                    <xdr:col>5</xdr:col>
                    <xdr:colOff>333375</xdr:colOff>
                    <xdr:row>6</xdr:row>
                    <xdr:rowOff>0</xdr:rowOff>
                  </from>
                  <to>
                    <xdr:col>6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F3CA-D8E2-428B-B1C4-F1B965288D52}">
  <dimension ref="A1:M60"/>
  <sheetViews>
    <sheetView topLeftCell="A8" workbookViewId="0">
      <selection activeCell="A23" sqref="A23"/>
    </sheetView>
  </sheetViews>
  <sheetFormatPr defaultRowHeight="12.75" x14ac:dyDescent="0.2"/>
  <cols>
    <col min="1" max="1" width="25.42578125" customWidth="1"/>
    <col min="2" max="2" width="15" customWidth="1"/>
    <col min="3" max="11" width="13.7109375" customWidth="1"/>
  </cols>
  <sheetData>
    <row r="1" spans="1:13" ht="25.5" x14ac:dyDescent="0.35">
      <c r="A1" s="2" t="s">
        <v>2</v>
      </c>
      <c r="E1" s="25" t="s">
        <v>53</v>
      </c>
      <c r="F1" s="26" t="s">
        <v>54</v>
      </c>
      <c r="G1" s="27" t="s">
        <v>55</v>
      </c>
    </row>
    <row r="3" spans="1:13" ht="21" customHeight="1" x14ac:dyDescent="0.35">
      <c r="A3" s="5" t="s">
        <v>3</v>
      </c>
      <c r="C3" s="39" t="s">
        <v>4</v>
      </c>
      <c r="D3" s="30" t="s">
        <v>5</v>
      </c>
      <c r="E3" s="39" t="s">
        <v>6</v>
      </c>
      <c r="F3" s="39" t="s">
        <v>7</v>
      </c>
      <c r="G3" s="41" t="s">
        <v>52</v>
      </c>
      <c r="H3" s="39" t="s">
        <v>0</v>
      </c>
      <c r="I3" s="39" t="s">
        <v>9</v>
      </c>
      <c r="J3" s="39" t="s">
        <v>1</v>
      </c>
      <c r="K3" s="39" t="s">
        <v>10</v>
      </c>
    </row>
    <row r="4" spans="1:13" ht="14.45" customHeight="1" thickBot="1" x14ac:dyDescent="0.25">
      <c r="C4" s="40"/>
      <c r="D4" s="30"/>
      <c r="E4" s="40"/>
      <c r="F4" s="40"/>
      <c r="G4" s="42"/>
      <c r="H4" s="40"/>
      <c r="I4" s="40"/>
      <c r="J4" s="40"/>
      <c r="K4" s="40"/>
    </row>
    <row r="5" spans="1:13" ht="13.5" thickBot="1" x14ac:dyDescent="0.25">
      <c r="B5" t="s">
        <v>11</v>
      </c>
      <c r="C5" s="40"/>
      <c r="D5" s="39"/>
      <c r="E5" s="40"/>
      <c r="F5" s="40"/>
      <c r="G5" s="42"/>
      <c r="H5" s="40"/>
      <c r="I5" s="40"/>
      <c r="J5" s="40"/>
      <c r="K5" s="57"/>
      <c r="L5" s="55" t="s">
        <v>43</v>
      </c>
      <c r="M5" s="56"/>
    </row>
    <row r="6" spans="1:13" x14ac:dyDescent="0.2">
      <c r="A6" s="4" t="s">
        <v>12</v>
      </c>
      <c r="B6" s="19">
        <f>SUM(C6:K6)</f>
        <v>0</v>
      </c>
      <c r="C6" s="9"/>
      <c r="D6" s="9"/>
      <c r="E6" s="9"/>
      <c r="F6" s="9"/>
      <c r="G6" s="8"/>
      <c r="H6" s="8"/>
      <c r="I6" s="8"/>
      <c r="J6" s="9"/>
      <c r="K6" s="15"/>
      <c r="L6" s="43"/>
      <c r="M6" s="44"/>
    </row>
    <row r="7" spans="1:13" x14ac:dyDescent="0.2">
      <c r="A7" s="4" t="s">
        <v>38</v>
      </c>
      <c r="B7" s="19">
        <f>SUM(C7:K7)</f>
        <v>0</v>
      </c>
      <c r="C7" s="9"/>
      <c r="D7" s="9"/>
      <c r="E7" s="9"/>
      <c r="F7" s="9"/>
      <c r="G7" s="8"/>
      <c r="H7" s="8"/>
      <c r="I7" s="8"/>
      <c r="J7" s="9"/>
      <c r="K7" s="15"/>
      <c r="L7" s="45"/>
      <c r="M7" s="46"/>
    </row>
    <row r="8" spans="1:13" x14ac:dyDescent="0.2">
      <c r="A8" s="4" t="s">
        <v>39</v>
      </c>
      <c r="B8" s="29">
        <v>0</v>
      </c>
      <c r="C8" s="8"/>
      <c r="D8" s="8"/>
      <c r="E8" s="8"/>
      <c r="F8" s="8"/>
      <c r="G8" s="8"/>
      <c r="H8" s="8"/>
      <c r="I8" s="8"/>
      <c r="J8" s="8"/>
      <c r="K8" s="8"/>
      <c r="L8" s="45"/>
      <c r="M8" s="46"/>
    </row>
    <row r="9" spans="1:13" x14ac:dyDescent="0.2">
      <c r="A9" s="4" t="s">
        <v>40</v>
      </c>
      <c r="B9" s="19">
        <f t="shared" ref="B9:B12" si="0">SUM(C9:K9)</f>
        <v>0</v>
      </c>
      <c r="C9" s="9"/>
      <c r="D9" s="8"/>
      <c r="E9" s="9"/>
      <c r="F9" s="8"/>
      <c r="G9" s="8"/>
      <c r="H9" s="8"/>
      <c r="I9" s="8"/>
      <c r="J9" s="8"/>
      <c r="K9" s="16"/>
      <c r="L9" s="45"/>
      <c r="M9" s="46"/>
    </row>
    <row r="10" spans="1:13" x14ac:dyDescent="0.2">
      <c r="A10" s="4" t="s">
        <v>13</v>
      </c>
      <c r="B10" s="19">
        <f t="shared" si="0"/>
        <v>0</v>
      </c>
      <c r="C10" s="9"/>
      <c r="D10" s="9"/>
      <c r="E10" s="9"/>
      <c r="F10" s="9"/>
      <c r="G10" s="8"/>
      <c r="H10" s="9"/>
      <c r="I10" s="9"/>
      <c r="J10" s="9"/>
      <c r="K10" s="16"/>
      <c r="L10" s="45"/>
      <c r="M10" s="46"/>
    </row>
    <row r="11" spans="1:13" x14ac:dyDescent="0.2">
      <c r="A11" s="4" t="s">
        <v>14</v>
      </c>
      <c r="B11" s="19">
        <f t="shared" si="0"/>
        <v>0</v>
      </c>
      <c r="C11" s="9"/>
      <c r="D11" s="9"/>
      <c r="E11" s="9"/>
      <c r="F11" s="9"/>
      <c r="G11" s="8"/>
      <c r="H11" s="9"/>
      <c r="I11" s="9"/>
      <c r="J11" s="9"/>
      <c r="K11" s="15"/>
      <c r="L11" s="45"/>
      <c r="M11" s="46"/>
    </row>
    <row r="12" spans="1:13" ht="13.5" thickBot="1" x14ac:dyDescent="0.25">
      <c r="A12" s="4" t="s">
        <v>15</v>
      </c>
      <c r="B12" s="19">
        <f t="shared" si="0"/>
        <v>0</v>
      </c>
      <c r="C12" s="9"/>
      <c r="D12" s="9"/>
      <c r="E12" s="9"/>
      <c r="F12" s="9"/>
      <c r="G12" s="8"/>
      <c r="H12" s="8"/>
      <c r="I12" s="8"/>
      <c r="J12" s="8"/>
      <c r="K12" s="15"/>
      <c r="L12" s="47"/>
      <c r="M12" s="48"/>
    </row>
    <row r="14" spans="1:13" x14ac:dyDescent="0.2">
      <c r="A14" s="7" t="s">
        <v>16</v>
      </c>
      <c r="B14" s="19">
        <f t="shared" ref="B14:K14" si="1">SUM(B6:B12)</f>
        <v>0</v>
      </c>
      <c r="C14" s="19">
        <f t="shared" si="1"/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7" spans="1:13" ht="21" customHeight="1" x14ac:dyDescent="0.35">
      <c r="A17" s="5" t="s">
        <v>17</v>
      </c>
      <c r="C17" s="39" t="s">
        <v>4</v>
      </c>
      <c r="D17" s="30" t="s">
        <v>5</v>
      </c>
      <c r="E17" s="39" t="s">
        <v>6</v>
      </c>
      <c r="F17" s="39" t="s">
        <v>7</v>
      </c>
      <c r="G17" s="41" t="s">
        <v>52</v>
      </c>
      <c r="H17" s="39" t="s">
        <v>0</v>
      </c>
      <c r="I17" s="39" t="s">
        <v>9</v>
      </c>
      <c r="J17" s="39" t="s">
        <v>1</v>
      </c>
      <c r="K17" s="39" t="s">
        <v>10</v>
      </c>
    </row>
    <row r="18" spans="1:13" ht="13.5" thickBot="1" x14ac:dyDescent="0.25">
      <c r="C18" s="40"/>
      <c r="D18" s="30"/>
      <c r="E18" s="40"/>
      <c r="F18" s="40"/>
      <c r="G18" s="42"/>
      <c r="H18" s="40"/>
      <c r="I18" s="40"/>
      <c r="J18" s="40"/>
      <c r="K18" s="40"/>
    </row>
    <row r="19" spans="1:13" ht="13.5" thickBot="1" x14ac:dyDescent="0.25">
      <c r="A19" s="11"/>
      <c r="B19" s="11" t="s">
        <v>11</v>
      </c>
      <c r="C19" s="40"/>
      <c r="D19" s="39"/>
      <c r="E19" s="40"/>
      <c r="F19" s="40"/>
      <c r="G19" s="42"/>
      <c r="H19" s="40"/>
      <c r="I19" s="40"/>
      <c r="J19" s="40"/>
      <c r="K19" s="40"/>
      <c r="L19" s="55" t="s">
        <v>43</v>
      </c>
      <c r="M19" s="56"/>
    </row>
    <row r="20" spans="1:13" x14ac:dyDescent="0.2">
      <c r="A20" s="4" t="s">
        <v>41</v>
      </c>
      <c r="B20" s="19">
        <f>SUM(C20:K20)</f>
        <v>0</v>
      </c>
      <c r="C20" s="9"/>
      <c r="D20" s="9"/>
      <c r="E20" s="9"/>
      <c r="F20" s="9"/>
      <c r="G20" s="18"/>
      <c r="H20" s="9"/>
      <c r="I20" s="9"/>
      <c r="J20" s="9"/>
      <c r="K20" s="15"/>
      <c r="L20" s="49"/>
      <c r="M20" s="50"/>
    </row>
    <row r="21" spans="1:13" x14ac:dyDescent="0.2">
      <c r="A21" s="4" t="s">
        <v>42</v>
      </c>
      <c r="B21" s="19">
        <f t="shared" ref="B21:B25" si="2">SUM(C21:K21)</f>
        <v>0</v>
      </c>
      <c r="C21" s="9"/>
      <c r="D21" s="9"/>
      <c r="E21" s="9"/>
      <c r="F21" s="9"/>
      <c r="G21" s="18"/>
      <c r="H21" s="9"/>
      <c r="I21" s="9"/>
      <c r="J21" s="9"/>
      <c r="K21" s="15"/>
      <c r="L21" s="51"/>
      <c r="M21" s="52"/>
    </row>
    <row r="22" spans="1:13" x14ac:dyDescent="0.2">
      <c r="A22" s="4" t="s">
        <v>18</v>
      </c>
      <c r="B22" s="19">
        <f t="shared" si="2"/>
        <v>0</v>
      </c>
      <c r="C22" s="9"/>
      <c r="D22" s="9"/>
      <c r="E22" s="9"/>
      <c r="F22" s="9"/>
      <c r="G22" s="18"/>
      <c r="H22" s="9"/>
      <c r="I22" s="9"/>
      <c r="J22" s="9"/>
      <c r="K22" s="15"/>
      <c r="L22" s="51"/>
      <c r="M22" s="52"/>
    </row>
    <row r="23" spans="1:13" x14ac:dyDescent="0.2">
      <c r="A23" s="4" t="s">
        <v>19</v>
      </c>
      <c r="B23" s="9">
        <v>0</v>
      </c>
      <c r="C23" s="8"/>
      <c r="D23" s="8"/>
      <c r="E23" s="8"/>
      <c r="F23" s="8"/>
      <c r="G23" s="18"/>
      <c r="H23" s="8"/>
      <c r="I23" s="8"/>
      <c r="J23" s="8"/>
      <c r="K23" s="16"/>
      <c r="L23" s="51"/>
      <c r="M23" s="52"/>
    </row>
    <row r="24" spans="1:13" x14ac:dyDescent="0.2">
      <c r="A24" s="4" t="s">
        <v>20</v>
      </c>
      <c r="B24" s="19">
        <f t="shared" si="2"/>
        <v>0</v>
      </c>
      <c r="C24" s="9"/>
      <c r="D24" s="9"/>
      <c r="E24" s="9"/>
      <c r="F24" s="9"/>
      <c r="G24" s="18"/>
      <c r="H24" s="9"/>
      <c r="I24" s="9"/>
      <c r="J24" s="9"/>
      <c r="K24" s="15"/>
      <c r="L24" s="51"/>
      <c r="M24" s="52"/>
    </row>
    <row r="25" spans="1:13" ht="13.5" thickBot="1" x14ac:dyDescent="0.25">
      <c r="A25" s="4" t="s">
        <v>21</v>
      </c>
      <c r="B25" s="19">
        <f t="shared" si="2"/>
        <v>0</v>
      </c>
      <c r="C25" s="9"/>
      <c r="D25" s="8"/>
      <c r="E25" s="8"/>
      <c r="F25" s="8"/>
      <c r="G25" s="18"/>
      <c r="H25" s="8"/>
      <c r="I25" s="8"/>
      <c r="J25" s="8"/>
      <c r="K25" s="16"/>
      <c r="L25" s="53"/>
      <c r="M25" s="54"/>
    </row>
    <row r="26" spans="1:13" x14ac:dyDescent="0.2">
      <c r="A26" s="11"/>
      <c r="B26" s="11"/>
    </row>
    <row r="27" spans="1:13" x14ac:dyDescent="0.2">
      <c r="A27" s="12" t="s">
        <v>22</v>
      </c>
      <c r="B27" s="19">
        <f t="shared" ref="B27:K27" si="3">SUM(B20:B25)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  <c r="K27" s="19">
        <f t="shared" si="3"/>
        <v>0</v>
      </c>
    </row>
    <row r="30" spans="1:13" ht="14.45" customHeight="1" x14ac:dyDescent="0.2">
      <c r="A30" s="11"/>
      <c r="C30" s="39" t="s">
        <v>4</v>
      </c>
      <c r="D30" s="30" t="s">
        <v>5</v>
      </c>
      <c r="E30" s="39" t="s">
        <v>6</v>
      </c>
      <c r="F30" s="39" t="s">
        <v>7</v>
      </c>
      <c r="G30" s="39" t="s">
        <v>8</v>
      </c>
      <c r="H30" s="39" t="s">
        <v>0</v>
      </c>
      <c r="I30" s="39" t="s">
        <v>9</v>
      </c>
      <c r="J30" s="39" t="s">
        <v>1</v>
      </c>
      <c r="K30" s="39" t="s">
        <v>10</v>
      </c>
    </row>
    <row r="31" spans="1:13" x14ac:dyDescent="0.2">
      <c r="A31" s="11"/>
      <c r="C31" s="40"/>
      <c r="D31" s="30"/>
      <c r="E31" s="40"/>
      <c r="F31" s="40"/>
      <c r="G31" s="40"/>
      <c r="H31" s="40"/>
      <c r="I31" s="40"/>
      <c r="J31" s="40"/>
      <c r="K31" s="40"/>
    </row>
    <row r="32" spans="1:13" x14ac:dyDescent="0.2">
      <c r="A32" s="11"/>
      <c r="C32" s="40"/>
      <c r="D32" s="39"/>
      <c r="E32" s="40"/>
      <c r="F32" s="40"/>
      <c r="G32" s="40"/>
      <c r="H32" s="40"/>
      <c r="I32" s="40"/>
      <c r="J32" s="40"/>
      <c r="K32" s="40"/>
    </row>
    <row r="33" spans="1:11" ht="21" x14ac:dyDescent="0.35">
      <c r="A33" s="13" t="s">
        <v>23</v>
      </c>
      <c r="B33" s="20">
        <f>+B14-B27</f>
        <v>0</v>
      </c>
      <c r="C33" s="20">
        <f t="shared" ref="C33:K33" si="4">+C14-C27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</row>
    <row r="38" spans="1:11" x14ac:dyDescent="0.2">
      <c r="A38" s="37" t="s">
        <v>24</v>
      </c>
      <c r="B38" s="37"/>
      <c r="C38" s="23">
        <f>+Dec!C44</f>
        <v>0</v>
      </c>
    </row>
    <row r="39" spans="1:11" x14ac:dyDescent="0.2">
      <c r="A39" s="37"/>
      <c r="B39" s="37"/>
      <c r="C39" s="6"/>
      <c r="E39" s="38" t="s">
        <v>25</v>
      </c>
      <c r="F39" s="38"/>
      <c r="G39" s="9"/>
    </row>
    <row r="40" spans="1:11" x14ac:dyDescent="0.2">
      <c r="A40" s="37" t="s">
        <v>26</v>
      </c>
      <c r="B40" s="37"/>
      <c r="C40" s="21">
        <f>+B14</f>
        <v>0</v>
      </c>
      <c r="E40" s="1"/>
      <c r="F40" s="1"/>
      <c r="G40" s="11"/>
    </row>
    <row r="41" spans="1:11" x14ac:dyDescent="0.2">
      <c r="A41" s="37"/>
      <c r="B41" s="37"/>
      <c r="C41" s="21"/>
      <c r="E41" s="38" t="s">
        <v>27</v>
      </c>
      <c r="F41" s="38"/>
      <c r="G41" s="9"/>
    </row>
    <row r="42" spans="1:11" x14ac:dyDescent="0.2">
      <c r="A42" s="37" t="s">
        <v>28</v>
      </c>
      <c r="B42" s="37"/>
      <c r="C42" s="21">
        <f>+B27</f>
        <v>0</v>
      </c>
    </row>
    <row r="43" spans="1:11" x14ac:dyDescent="0.2">
      <c r="A43" s="37"/>
      <c r="B43" s="37"/>
      <c r="C43" s="21"/>
    </row>
    <row r="44" spans="1:11" x14ac:dyDescent="0.2">
      <c r="A44" s="37" t="s">
        <v>29</v>
      </c>
      <c r="B44" s="37"/>
      <c r="C44" s="21">
        <f>+C38+C40-C42</f>
        <v>0</v>
      </c>
    </row>
    <row r="48" spans="1:11" x14ac:dyDescent="0.2">
      <c r="C48" s="30" t="s">
        <v>4</v>
      </c>
      <c r="D48" s="30" t="s">
        <v>5</v>
      </c>
      <c r="E48" s="30" t="s">
        <v>6</v>
      </c>
      <c r="G48" s="30" t="s">
        <v>30</v>
      </c>
    </row>
    <row r="49" spans="1:7" x14ac:dyDescent="0.2">
      <c r="C49" s="30"/>
      <c r="D49" s="30"/>
      <c r="E49" s="30"/>
      <c r="G49" s="30"/>
    </row>
    <row r="50" spans="1:7" ht="21" x14ac:dyDescent="0.35">
      <c r="A50" s="31" t="s">
        <v>31</v>
      </c>
      <c r="B50" s="32"/>
      <c r="C50" s="39"/>
      <c r="D50" s="39"/>
      <c r="E50" s="39"/>
      <c r="G50" s="30"/>
    </row>
    <row r="51" spans="1:7" x14ac:dyDescent="0.2">
      <c r="B51" s="4" t="s">
        <v>32</v>
      </c>
      <c r="C51" s="14"/>
      <c r="D51" s="14"/>
      <c r="E51" s="14"/>
      <c r="F51" s="11"/>
      <c r="G51" s="14"/>
    </row>
    <row r="52" spans="1:7" x14ac:dyDescent="0.2">
      <c r="B52" s="33"/>
      <c r="C52" s="34"/>
      <c r="D52" s="34"/>
      <c r="E52" s="35"/>
    </row>
    <row r="53" spans="1:7" x14ac:dyDescent="0.2">
      <c r="B53" s="4" t="s">
        <v>33</v>
      </c>
      <c r="C53" s="6" t="e">
        <f>+C27/C51</f>
        <v>#DIV/0!</v>
      </c>
      <c r="D53" s="6" t="e">
        <f t="shared" ref="D53:E53" si="5">+D27/D51</f>
        <v>#DIV/0!</v>
      </c>
      <c r="E53" s="6" t="e">
        <f t="shared" si="5"/>
        <v>#DIV/0!</v>
      </c>
      <c r="G53" s="4" t="e">
        <f>+I27/G51</f>
        <v>#DIV/0!</v>
      </c>
    </row>
    <row r="56" spans="1:7" x14ac:dyDescent="0.2">
      <c r="A56" s="3" t="s">
        <v>34</v>
      </c>
      <c r="B56" s="36"/>
      <c r="C56" s="36"/>
    </row>
    <row r="57" spans="1:7" x14ac:dyDescent="0.2">
      <c r="B57" s="11"/>
      <c r="C57" s="11"/>
    </row>
    <row r="58" spans="1:7" x14ac:dyDescent="0.2">
      <c r="A58" s="3" t="s">
        <v>35</v>
      </c>
      <c r="B58" s="36"/>
      <c r="C58" s="36"/>
    </row>
    <row r="59" spans="1:7" x14ac:dyDescent="0.2">
      <c r="A59" s="7"/>
      <c r="B59" s="11"/>
      <c r="C59" s="11"/>
    </row>
    <row r="60" spans="1:7" x14ac:dyDescent="0.2">
      <c r="A60" s="3" t="s">
        <v>36</v>
      </c>
      <c r="B60" s="36"/>
      <c r="C60" s="36"/>
    </row>
  </sheetData>
  <sheetProtection algorithmName="SHA-512" hashValue="3ZdyDGZxRxekDcVV2/t+hiwTKG67RZyoXyygyVm/66jFSkvtPLf+Ty6BT5x58RUY5HFFi+W0dqeCYHLd7lr5oQ==" saltValue="dKxafmtqarKWBAc17ZxdXg==" spinCount="100000" sheet="1" objects="1" scenarios="1"/>
  <mergeCells count="49">
    <mergeCell ref="B56:C56"/>
    <mergeCell ref="B58:C58"/>
    <mergeCell ref="B60:C60"/>
    <mergeCell ref="C48:C50"/>
    <mergeCell ref="D48:D50"/>
    <mergeCell ref="E48:E50"/>
    <mergeCell ref="G48:G50"/>
    <mergeCell ref="A50:B50"/>
    <mergeCell ref="B52:E52"/>
    <mergeCell ref="A40:B40"/>
    <mergeCell ref="A41:B41"/>
    <mergeCell ref="E41:F41"/>
    <mergeCell ref="A42:B42"/>
    <mergeCell ref="A43:B43"/>
    <mergeCell ref="A44:B44"/>
    <mergeCell ref="I30:I32"/>
    <mergeCell ref="J30:J32"/>
    <mergeCell ref="K30:K32"/>
    <mergeCell ref="A38:B38"/>
    <mergeCell ref="A39:B39"/>
    <mergeCell ref="E39:F39"/>
    <mergeCell ref="C30:C32"/>
    <mergeCell ref="D30:D32"/>
    <mergeCell ref="E30:E32"/>
    <mergeCell ref="F30:F32"/>
    <mergeCell ref="G30:G32"/>
    <mergeCell ref="H30:H32"/>
    <mergeCell ref="H17:H19"/>
    <mergeCell ref="I17:I19"/>
    <mergeCell ref="J17:J19"/>
    <mergeCell ref="K17:K19"/>
    <mergeCell ref="L19:M19"/>
    <mergeCell ref="L20:M25"/>
    <mergeCell ref="I3:I5"/>
    <mergeCell ref="J3:J5"/>
    <mergeCell ref="K3:K5"/>
    <mergeCell ref="L5:M5"/>
    <mergeCell ref="L6:M12"/>
    <mergeCell ref="C17:C19"/>
    <mergeCell ref="D17:D19"/>
    <mergeCell ref="E17:E19"/>
    <mergeCell ref="F17:F19"/>
    <mergeCell ref="G17:G19"/>
    <mergeCell ref="H3:H5"/>
    <mergeCell ref="C3:C5"/>
    <mergeCell ref="D3:D5"/>
    <mergeCell ref="E3:E5"/>
    <mergeCell ref="F3:F5"/>
    <mergeCell ref="G3:G5"/>
  </mergeCells>
  <pageMargins left="0.2" right="0.2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July</vt:lpstr>
      <vt:lpstr>August</vt:lpstr>
      <vt:lpstr>Sept</vt:lpstr>
      <vt:lpstr>1st Qtr</vt:lpstr>
      <vt:lpstr>Oct</vt:lpstr>
      <vt:lpstr>Nov</vt:lpstr>
      <vt:lpstr>Dec</vt:lpstr>
      <vt:lpstr>2nd Qtr</vt:lpstr>
      <vt:lpstr>Jan</vt:lpstr>
      <vt:lpstr>Feb</vt:lpstr>
      <vt:lpstr>Mar</vt:lpstr>
      <vt:lpstr>3rd Qtr</vt:lpstr>
      <vt:lpstr>Apr</vt:lpstr>
      <vt:lpstr>May</vt:lpstr>
      <vt:lpstr>June</vt:lpstr>
      <vt:lpstr>4th Qtr</vt:lpstr>
      <vt:lpstr>Yearly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Joanne</dc:creator>
  <cp:lastModifiedBy>Hartley, David</cp:lastModifiedBy>
  <cp:lastPrinted>2021-09-09T11:57:34Z</cp:lastPrinted>
  <dcterms:created xsi:type="dcterms:W3CDTF">2015-02-03T18:17:32Z</dcterms:created>
  <dcterms:modified xsi:type="dcterms:W3CDTF">2024-10-08T13:26:47Z</dcterms:modified>
</cp:coreProperties>
</file>