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hild Nutrition\CACFP\2026-2027\CNPweb Updates\"/>
    </mc:Choice>
  </mc:AlternateContent>
  <xr:revisionPtr revIDLastSave="0" documentId="13_ncr:1_{153F1F6A-CB2A-42AE-80FE-AAFA5917A213}" xr6:coauthVersionLast="47" xr6:coauthVersionMax="47" xr10:uidLastSave="{00000000-0000-0000-0000-000000000000}"/>
  <bookViews>
    <workbookView xWindow="28680" yWindow="-120" windowWidth="29040" windowHeight="15720" tabRatio="973" xr2:uid="{A730C739-47A6-4ECE-B7AD-77F5BF2E4022}"/>
  </bookViews>
  <sheets>
    <sheet name="Staff Totals" sheetId="27" r:id="rId1"/>
    <sheet name="Employee Example" sheetId="1" r:id="rId2"/>
    <sheet name="Employee1" sheetId="2" r:id="rId3"/>
    <sheet name="Employee2" sheetId="28" r:id="rId4"/>
    <sheet name="Employee3" sheetId="4" r:id="rId5"/>
    <sheet name="Employee4" sheetId="5" r:id="rId6"/>
    <sheet name="Employee5" sheetId="6" r:id="rId7"/>
    <sheet name="Employee6" sheetId="7" r:id="rId8"/>
    <sheet name="Employee7" sheetId="8" r:id="rId9"/>
    <sheet name="Employee8" sheetId="9" r:id="rId10"/>
    <sheet name="Employee9" sheetId="10" r:id="rId11"/>
    <sheet name="Employee10" sheetId="11" r:id="rId12"/>
    <sheet name="Employee11" sheetId="12" r:id="rId13"/>
    <sheet name="Employee12" sheetId="13" r:id="rId14"/>
    <sheet name="Employee13" sheetId="14" r:id="rId15"/>
    <sheet name="Employee14" sheetId="15" r:id="rId16"/>
    <sheet name="Employee15" sheetId="16" r:id="rId17"/>
    <sheet name="Employee16" sheetId="17" r:id="rId18"/>
    <sheet name="Employee17" sheetId="18" r:id="rId19"/>
    <sheet name="Employee18" sheetId="19" r:id="rId20"/>
    <sheet name="Employee19" sheetId="20" r:id="rId21"/>
    <sheet name="Employee20" sheetId="21" r:id="rId22"/>
    <sheet name="Employee21" sheetId="22" r:id="rId23"/>
    <sheet name="Employee22" sheetId="23" r:id="rId24"/>
    <sheet name="Employee23" sheetId="24" r:id="rId25"/>
    <sheet name="Employee24" sheetId="25" r:id="rId26"/>
    <sheet name="Employee25" sheetId="26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27" l="1"/>
  <c r="E26" i="27"/>
  <c r="E25" i="27"/>
  <c r="E24" i="27"/>
  <c r="E23" i="27"/>
  <c r="E22" i="27"/>
  <c r="E21" i="27"/>
  <c r="E20" i="27"/>
  <c r="E19" i="27"/>
  <c r="E18" i="27"/>
  <c r="E17" i="27"/>
  <c r="E16" i="27"/>
  <c r="E15" i="27"/>
  <c r="E13" i="27"/>
  <c r="E11" i="27"/>
  <c r="E10" i="27"/>
  <c r="E9" i="27"/>
  <c r="E8" i="27"/>
  <c r="E7" i="27"/>
  <c r="E6" i="27"/>
  <c r="E5" i="27"/>
  <c r="D27" i="27"/>
  <c r="D26" i="27"/>
  <c r="D25" i="27"/>
  <c r="D24" i="27"/>
  <c r="D23" i="27"/>
  <c r="D22" i="27"/>
  <c r="D21" i="27"/>
  <c r="D20" i="27"/>
  <c r="D19" i="27"/>
  <c r="D18" i="27"/>
  <c r="D17" i="27"/>
  <c r="D16" i="27"/>
  <c r="D15" i="27"/>
  <c r="D13" i="27"/>
  <c r="D11" i="27"/>
  <c r="D10" i="27"/>
  <c r="D9" i="27"/>
  <c r="D8" i="27"/>
  <c r="D7" i="27"/>
  <c r="D6" i="27"/>
  <c r="D5" i="27"/>
  <c r="D4" i="27"/>
  <c r="E4" i="27"/>
  <c r="C27" i="27"/>
  <c r="C26" i="27"/>
  <c r="C25" i="27"/>
  <c r="C24" i="27"/>
  <c r="C23" i="27"/>
  <c r="C22" i="27"/>
  <c r="C21" i="27"/>
  <c r="C20" i="27"/>
  <c r="C19" i="27"/>
  <c r="C18" i="27"/>
  <c r="C17" i="27"/>
  <c r="C16" i="27"/>
  <c r="C15" i="27"/>
  <c r="C13" i="27"/>
  <c r="C11" i="27"/>
  <c r="C10" i="27"/>
  <c r="C9" i="27"/>
  <c r="C8" i="27"/>
  <c r="C7" i="27"/>
  <c r="C6" i="27"/>
  <c r="C5" i="27"/>
  <c r="C4" i="27"/>
  <c r="E42" i="26"/>
  <c r="E41" i="26"/>
  <c r="E40" i="26"/>
  <c r="E42" i="25"/>
  <c r="E41" i="25"/>
  <c r="E40" i="25"/>
  <c r="E42" i="24"/>
  <c r="E41" i="24"/>
  <c r="E40" i="24"/>
  <c r="E42" i="23"/>
  <c r="E41" i="23"/>
  <c r="E40" i="23"/>
  <c r="E42" i="22"/>
  <c r="E41" i="22"/>
  <c r="E40" i="22"/>
  <c r="E42" i="21"/>
  <c r="E41" i="21"/>
  <c r="E40" i="21"/>
  <c r="E42" i="20"/>
  <c r="E41" i="20"/>
  <c r="E40" i="20"/>
  <c r="E42" i="19"/>
  <c r="E41" i="19"/>
  <c r="E40" i="19"/>
  <c r="E42" i="18"/>
  <c r="E41" i="18"/>
  <c r="E40" i="18"/>
  <c r="E42" i="17"/>
  <c r="E41" i="17"/>
  <c r="E40" i="17"/>
  <c r="E42" i="16"/>
  <c r="E41" i="16"/>
  <c r="E40" i="16"/>
  <c r="E42" i="15"/>
  <c r="E41" i="15"/>
  <c r="E40" i="15"/>
  <c r="E42" i="14"/>
  <c r="E41" i="14"/>
  <c r="E40" i="14"/>
  <c r="E42" i="12"/>
  <c r="E41" i="12"/>
  <c r="E40" i="12"/>
  <c r="E42" i="10"/>
  <c r="E41" i="10"/>
  <c r="E40" i="10"/>
  <c r="E42" i="9"/>
  <c r="E41" i="9"/>
  <c r="E40" i="9"/>
  <c r="E42" i="8"/>
  <c r="E41" i="8"/>
  <c r="E40" i="8"/>
  <c r="E42" i="7"/>
  <c r="E41" i="7"/>
  <c r="E40" i="7"/>
  <c r="E42" i="6"/>
  <c r="E41" i="6"/>
  <c r="E40" i="6"/>
  <c r="E42" i="5"/>
  <c r="E41" i="5"/>
  <c r="E40" i="5"/>
  <c r="E42" i="4"/>
  <c r="E41" i="4"/>
  <c r="E40" i="4"/>
  <c r="E42" i="1"/>
  <c r="E41" i="1"/>
  <c r="E42" i="2"/>
  <c r="E3" i="27" s="1"/>
  <c r="B27" i="27"/>
  <c r="B26" i="27"/>
  <c r="B25" i="27"/>
  <c r="B24" i="27"/>
  <c r="B23" i="27"/>
  <c r="B22" i="27"/>
  <c r="B21" i="27"/>
  <c r="B20" i="27"/>
  <c r="B19" i="27"/>
  <c r="B18" i="27"/>
  <c r="B17" i="27"/>
  <c r="B16" i="27"/>
  <c r="B15" i="27"/>
  <c r="B14" i="27"/>
  <c r="B13" i="27"/>
  <c r="B12" i="27"/>
  <c r="B11" i="27"/>
  <c r="B10" i="27"/>
  <c r="B9" i="27"/>
  <c r="B38" i="5"/>
  <c r="B8" i="27"/>
  <c r="B38" i="26"/>
  <c r="C38" i="26"/>
  <c r="D38" i="26"/>
  <c r="B7" i="27"/>
  <c r="B6" i="27"/>
  <c r="B5" i="27"/>
  <c r="B4" i="27"/>
  <c r="D38" i="28"/>
  <c r="E42" i="28" s="1"/>
  <c r="C38" i="28"/>
  <c r="E41" i="28" s="1"/>
  <c r="B38" i="28"/>
  <c r="B3" i="27"/>
  <c r="D38" i="25"/>
  <c r="C38" i="25"/>
  <c r="B38" i="25"/>
  <c r="D38" i="24"/>
  <c r="C38" i="24"/>
  <c r="B38" i="24"/>
  <c r="D38" i="23"/>
  <c r="C38" i="23"/>
  <c r="B38" i="23"/>
  <c r="D38" i="22"/>
  <c r="C38" i="22"/>
  <c r="B38" i="22"/>
  <c r="D38" i="21"/>
  <c r="C38" i="21"/>
  <c r="B38" i="21"/>
  <c r="D38" i="20"/>
  <c r="C38" i="20"/>
  <c r="B38" i="20"/>
  <c r="D38" i="19"/>
  <c r="C38" i="19"/>
  <c r="B38" i="19"/>
  <c r="D38" i="18"/>
  <c r="C38" i="18"/>
  <c r="B38" i="18"/>
  <c r="D38" i="17"/>
  <c r="C38" i="17"/>
  <c r="B38" i="17"/>
  <c r="D38" i="16"/>
  <c r="C38" i="16"/>
  <c r="B38" i="16"/>
  <c r="D38" i="15"/>
  <c r="C38" i="15"/>
  <c r="B38" i="15"/>
  <c r="D38" i="14"/>
  <c r="C38" i="14"/>
  <c r="B38" i="14"/>
  <c r="D38" i="13"/>
  <c r="E42" i="13" s="1"/>
  <c r="E14" i="27" s="1"/>
  <c r="C38" i="13"/>
  <c r="E41" i="13" s="1"/>
  <c r="D14" i="27" s="1"/>
  <c r="B38" i="13"/>
  <c r="D38" i="12"/>
  <c r="C38" i="12"/>
  <c r="B38" i="12"/>
  <c r="D38" i="11"/>
  <c r="E42" i="11" s="1"/>
  <c r="E12" i="27" s="1"/>
  <c r="C38" i="11"/>
  <c r="E41" i="11" s="1"/>
  <c r="D12" i="27" s="1"/>
  <c r="B38" i="11"/>
  <c r="D38" i="10"/>
  <c r="C38" i="10"/>
  <c r="B38" i="10"/>
  <c r="D38" i="9"/>
  <c r="C38" i="9"/>
  <c r="B38" i="9"/>
  <c r="D38" i="8"/>
  <c r="C38" i="8"/>
  <c r="B38" i="8"/>
  <c r="D38" i="7"/>
  <c r="C38" i="7"/>
  <c r="B38" i="7"/>
  <c r="D38" i="6"/>
  <c r="C38" i="6"/>
  <c r="B38" i="6"/>
  <c r="D38" i="5"/>
  <c r="C38" i="5"/>
  <c r="D38" i="4"/>
  <c r="C38" i="4"/>
  <c r="B38" i="4"/>
  <c r="D38" i="2"/>
  <c r="C38" i="2"/>
  <c r="E41" i="2" s="1"/>
  <c r="D3" i="27" s="1"/>
  <c r="B38" i="2"/>
  <c r="C38" i="1"/>
  <c r="D38" i="1"/>
  <c r="B38" i="1"/>
  <c r="B42" i="1" l="1"/>
  <c r="B40" i="13"/>
  <c r="E40" i="13" s="1"/>
  <c r="C14" i="27" s="1"/>
  <c r="B40" i="26"/>
  <c r="B42" i="26" s="1"/>
  <c r="B40" i="17"/>
  <c r="B43" i="17" s="1"/>
  <c r="G18" i="27" s="1"/>
  <c r="B40" i="14"/>
  <c r="B43" i="14" s="1"/>
  <c r="G15" i="27" s="1"/>
  <c r="B40" i="11"/>
  <c r="B40" i="4"/>
  <c r="B43" i="4" s="1"/>
  <c r="G5" i="27" s="1"/>
  <c r="B40" i="7"/>
  <c r="B44" i="7" s="1"/>
  <c r="H8" i="27" s="1"/>
  <c r="B40" i="6"/>
  <c r="B44" i="6" s="1"/>
  <c r="H7" i="27" s="1"/>
  <c r="B40" i="28"/>
  <c r="B40" i="25"/>
  <c r="B43" i="25" s="1"/>
  <c r="G26" i="27" s="1"/>
  <c r="B40" i="24"/>
  <c r="B42" i="24" s="1"/>
  <c r="B40" i="23"/>
  <c r="B44" i="23" s="1"/>
  <c r="H24" i="27" s="1"/>
  <c r="B40" i="22"/>
  <c r="B42" i="22" s="1"/>
  <c r="B40" i="21"/>
  <c r="B43" i="21" s="1"/>
  <c r="G22" i="27" s="1"/>
  <c r="B40" i="20"/>
  <c r="B43" i="20" s="1"/>
  <c r="G21" i="27" s="1"/>
  <c r="B40" i="19"/>
  <c r="B42" i="19" s="1"/>
  <c r="B40" i="18"/>
  <c r="B40" i="16"/>
  <c r="B42" i="16" s="1"/>
  <c r="B40" i="15"/>
  <c r="B44" i="15" s="1"/>
  <c r="H16" i="27" s="1"/>
  <c r="B40" i="12"/>
  <c r="B42" i="12" s="1"/>
  <c r="F13" i="27" s="1"/>
  <c r="B40" i="10"/>
  <c r="B44" i="10" s="1"/>
  <c r="H11" i="27" s="1"/>
  <c r="B40" i="9"/>
  <c r="B44" i="9" s="1"/>
  <c r="H10" i="27" s="1"/>
  <c r="B40" i="8"/>
  <c r="B42" i="8" s="1"/>
  <c r="F9" i="27" s="1"/>
  <c r="B40" i="5"/>
  <c r="B40" i="2"/>
  <c r="E40" i="2" s="1"/>
  <c r="C3" i="27" s="1"/>
  <c r="B40" i="1"/>
  <c r="B42" i="13" l="1"/>
  <c r="F14" i="27" s="1"/>
  <c r="B44" i="13"/>
  <c r="H14" i="27" s="1"/>
  <c r="B44" i="1"/>
  <c r="B43" i="1"/>
  <c r="B45" i="1" s="1"/>
  <c r="E40" i="1"/>
  <c r="B43" i="13"/>
  <c r="G14" i="27" s="1"/>
  <c r="B42" i="11"/>
  <c r="F12" i="27" s="1"/>
  <c r="E40" i="11"/>
  <c r="C12" i="27" s="1"/>
  <c r="B42" i="28"/>
  <c r="F4" i="27" s="1"/>
  <c r="E40" i="28"/>
  <c r="B44" i="2"/>
  <c r="H3" i="27" s="1"/>
  <c r="B44" i="26"/>
  <c r="H27" i="27" s="1"/>
  <c r="B43" i="26"/>
  <c r="G27" i="27" s="1"/>
  <c r="F27" i="27"/>
  <c r="B44" i="25"/>
  <c r="H26" i="27" s="1"/>
  <c r="F25" i="27"/>
  <c r="F23" i="27"/>
  <c r="B44" i="20"/>
  <c r="H21" i="27" s="1"/>
  <c r="B42" i="20"/>
  <c r="F21" i="27" s="1"/>
  <c r="F20" i="27"/>
  <c r="B42" i="18"/>
  <c r="F19" i="27" s="1"/>
  <c r="B42" i="17"/>
  <c r="F18" i="27" s="1"/>
  <c r="B44" i="17"/>
  <c r="H18" i="27" s="1"/>
  <c r="F17" i="27"/>
  <c r="B42" i="15"/>
  <c r="B45" i="15" s="1"/>
  <c r="B43" i="15"/>
  <c r="G16" i="27" s="1"/>
  <c r="B44" i="14"/>
  <c r="H15" i="27" s="1"/>
  <c r="B42" i="14"/>
  <c r="B43" i="11"/>
  <c r="G12" i="27" s="1"/>
  <c r="B44" i="11"/>
  <c r="H12" i="27" s="1"/>
  <c r="B42" i="10"/>
  <c r="F11" i="27" s="1"/>
  <c r="B43" i="8"/>
  <c r="G9" i="27" s="1"/>
  <c r="B44" i="5"/>
  <c r="H6" i="27" s="1"/>
  <c r="B43" i="5"/>
  <c r="G6" i="27" s="1"/>
  <c r="B44" i="4"/>
  <c r="H5" i="27" s="1"/>
  <c r="B42" i="4"/>
  <c r="B45" i="4" s="1"/>
  <c r="F5" i="27"/>
  <c r="B42" i="7"/>
  <c r="F8" i="27" s="1"/>
  <c r="B43" i="7"/>
  <c r="G8" i="27" s="1"/>
  <c r="B42" i="6"/>
  <c r="B45" i="6" s="1"/>
  <c r="B43" i="6"/>
  <c r="G7" i="27" s="1"/>
  <c r="B42" i="5"/>
  <c r="F6" i="27" s="1"/>
  <c r="B44" i="28"/>
  <c r="H4" i="27" s="1"/>
  <c r="B43" i="28"/>
  <c r="B42" i="25"/>
  <c r="B43" i="24"/>
  <c r="G25" i="27" s="1"/>
  <c r="B44" i="24"/>
  <c r="H25" i="27" s="1"/>
  <c r="B43" i="23"/>
  <c r="G24" i="27" s="1"/>
  <c r="B42" i="23"/>
  <c r="B44" i="22"/>
  <c r="H23" i="27" s="1"/>
  <c r="B43" i="22"/>
  <c r="G23" i="27" s="1"/>
  <c r="B44" i="21"/>
  <c r="H22" i="27" s="1"/>
  <c r="B42" i="21"/>
  <c r="B44" i="19"/>
  <c r="H20" i="27" s="1"/>
  <c r="B43" i="19"/>
  <c r="G20" i="27" s="1"/>
  <c r="B44" i="18"/>
  <c r="H19" i="27" s="1"/>
  <c r="B43" i="18"/>
  <c r="G19" i="27" s="1"/>
  <c r="B44" i="16"/>
  <c r="H17" i="27" s="1"/>
  <c r="B43" i="16"/>
  <c r="G17" i="27" s="1"/>
  <c r="B44" i="12"/>
  <c r="H13" i="27" s="1"/>
  <c r="B43" i="12"/>
  <c r="B43" i="10"/>
  <c r="G11" i="27" s="1"/>
  <c r="B42" i="9"/>
  <c r="F10" i="27" s="1"/>
  <c r="B43" i="9"/>
  <c r="G10" i="27" s="1"/>
  <c r="B44" i="8"/>
  <c r="H9" i="27" s="1"/>
  <c r="B43" i="2"/>
  <c r="G3" i="27" s="1"/>
  <c r="B42" i="2"/>
  <c r="F3" i="27" s="1"/>
  <c r="B45" i="13" l="1"/>
  <c r="B45" i="26"/>
  <c r="B45" i="25"/>
  <c r="F26" i="27"/>
  <c r="B45" i="24"/>
  <c r="B45" i="23"/>
  <c r="F24" i="27"/>
  <c r="B45" i="22"/>
  <c r="B45" i="21"/>
  <c r="F22" i="27"/>
  <c r="B45" i="20"/>
  <c r="B45" i="19"/>
  <c r="B45" i="18"/>
  <c r="B45" i="17"/>
  <c r="B45" i="16"/>
  <c r="F16" i="27"/>
  <c r="B45" i="14"/>
  <c r="F15" i="27"/>
  <c r="B45" i="12"/>
  <c r="G13" i="27"/>
  <c r="B45" i="11"/>
  <c r="B45" i="10"/>
  <c r="B45" i="9"/>
  <c r="B45" i="8"/>
  <c r="F7" i="27"/>
  <c r="B45" i="7"/>
  <c r="B45" i="5"/>
  <c r="B45" i="28"/>
  <c r="G4" i="27"/>
  <c r="B45" i="2"/>
</calcChain>
</file>

<file path=xl/sharedStrings.xml><?xml version="1.0" encoding="utf-8"?>
<sst xmlns="http://schemas.openxmlformats.org/spreadsheetml/2006/main" count="511" uniqueCount="56">
  <si>
    <t>Assigned Duties:</t>
  </si>
  <si>
    <t>Childcare</t>
  </si>
  <si>
    <t>Bus Duty</t>
  </si>
  <si>
    <t>Non-CACFP Time</t>
  </si>
  <si>
    <t>CACFP Food Service Duties</t>
  </si>
  <si>
    <t>CACFP Administrative Duties</t>
  </si>
  <si>
    <t>Job Title:</t>
  </si>
  <si>
    <t>Meal Counts</t>
  </si>
  <si>
    <t>Preparing PM Snack</t>
  </si>
  <si>
    <t>Total Hours Position Assigned Per Week:</t>
  </si>
  <si>
    <t>Cleaning tables before and after snack</t>
  </si>
  <si>
    <t>Classroom Bulleton Boards</t>
  </si>
  <si>
    <t>Lesson plan prep for following week</t>
  </si>
  <si>
    <t>% Non-CACFP Time</t>
  </si>
  <si>
    <t>% CACFP Food Service</t>
  </si>
  <si>
    <t>% CACFP Administrative</t>
  </si>
  <si>
    <t>Classroom Teacher</t>
  </si>
  <si>
    <t>Employee 1</t>
  </si>
  <si>
    <t>Employee 2</t>
  </si>
  <si>
    <t>Employee 3</t>
  </si>
  <si>
    <t>Employee 4</t>
  </si>
  <si>
    <t>Employee 5</t>
  </si>
  <si>
    <t>Employee 6</t>
  </si>
  <si>
    <t>Employee 7</t>
  </si>
  <si>
    <t>Employee 8</t>
  </si>
  <si>
    <t>Employee 9</t>
  </si>
  <si>
    <t>Employee 10</t>
  </si>
  <si>
    <t>Employee 11</t>
  </si>
  <si>
    <t>Employee 12</t>
  </si>
  <si>
    <t>Employee 13</t>
  </si>
  <si>
    <t>Employee 14</t>
  </si>
  <si>
    <t>Employee 15</t>
  </si>
  <si>
    <t>Employee 16</t>
  </si>
  <si>
    <t>Employee 17</t>
  </si>
  <si>
    <t>Employee 18</t>
  </si>
  <si>
    <t>Employee 19</t>
  </si>
  <si>
    <t>Employee 20</t>
  </si>
  <si>
    <t>Employee 21</t>
  </si>
  <si>
    <t>Employee 22</t>
  </si>
  <si>
    <t>Employee 23</t>
  </si>
  <si>
    <t>Employee 24</t>
  </si>
  <si>
    <t>Employee 25</t>
  </si>
  <si>
    <t>Tab</t>
  </si>
  <si>
    <t>Job Title</t>
  </si>
  <si>
    <t>1hr</t>
  </si>
  <si>
    <t>30 min</t>
  </si>
  <si>
    <t>Time Conversion Chart</t>
  </si>
  <si>
    <t>15 min</t>
  </si>
  <si>
    <r>
      <t xml:space="preserve">Enter the time per duty for </t>
    </r>
    <r>
      <rPr>
        <b/>
        <sz val="12"/>
        <color rgb="FFFF0000"/>
        <rFont val="Aptos Narrow"/>
        <family val="2"/>
        <scheme val="minor"/>
      </rPr>
      <t>1 Week</t>
    </r>
  </si>
  <si>
    <t>Total Hours in a month</t>
  </si>
  <si>
    <t>ENTER INTO BUDGET:</t>
  </si>
  <si>
    <t>(B) Operating Tab - Monthly CACFP Hours</t>
  </si>
  <si>
    <t>(C) Administrative Tab- Monthly CACFP Hours</t>
  </si>
  <si>
    <t>Total CACFP Hours in 1 month</t>
  </si>
  <si>
    <t>Job Description Allocation %</t>
  </si>
  <si>
    <t>Please enter the information below in the CACFP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</si>
</sst>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color rgb="FF000000"/>
      <name val="Calibri"/>
      <family val="2"/>
    </font>
    <font>
      <sz val="11"/>
      <name val="Calibri"/>
      <family val="2"/>
    </font>
    <font>
      <b/>
      <sz val="16"/>
      <color rgb="FF000000"/>
      <name val="Aptos Narrow"/>
      <family val="2"/>
      <scheme val="minor"/>
    </font>
    <font>
      <b/>
      <sz val="14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2CB"/>
        <bgColor rgb="FFFFF2CB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10" fontId="0" fillId="0" borderId="0" xfId="0" applyNumberFormat="1"/>
    <xf numFmtId="0" fontId="2" fillId="0" borderId="0" xfId="0" applyFont="1"/>
    <xf numFmtId="10" fontId="2" fillId="0" borderId="0" xfId="0" applyNumberFormat="1" applyFont="1"/>
    <xf numFmtId="0" fontId="0" fillId="0" borderId="1" xfId="0" applyBorder="1" applyAlignment="1">
      <alignment horizontal="left"/>
    </xf>
    <xf numFmtId="0" fontId="5" fillId="0" borderId="0" xfId="0" applyFont="1" applyAlignment="1">
      <alignment horizontal="left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3" borderId="1" xfId="0" applyFill="1" applyBorder="1"/>
    <xf numFmtId="0" fontId="2" fillId="0" borderId="1" xfId="0" applyFont="1" applyBorder="1"/>
    <xf numFmtId="0" fontId="4" fillId="0" borderId="1" xfId="1" applyBorder="1"/>
    <xf numFmtId="10" fontId="0" fillId="0" borderId="1" xfId="0" applyNumberFormat="1" applyBorder="1"/>
    <xf numFmtId="0" fontId="2" fillId="0" borderId="2" xfId="0" applyFont="1" applyBorder="1"/>
    <xf numFmtId="0" fontId="8" fillId="0" borderId="0" xfId="0" applyFont="1"/>
    <xf numFmtId="0" fontId="7" fillId="4" borderId="1" xfId="0" applyFont="1" applyFill="1" applyBorder="1"/>
    <xf numFmtId="0" fontId="8" fillId="0" borderId="1" xfId="0" applyFont="1" applyBorder="1"/>
    <xf numFmtId="0" fontId="0" fillId="0" borderId="6" xfId="0" applyBorder="1"/>
    <xf numFmtId="0" fontId="7" fillId="4" borderId="7" xfId="0" applyFont="1" applyFill="1" applyBorder="1"/>
    <xf numFmtId="0" fontId="0" fillId="0" borderId="8" xfId="0" applyBorder="1"/>
    <xf numFmtId="0" fontId="0" fillId="3" borderId="9" xfId="0" applyFill="1" applyBorder="1"/>
    <xf numFmtId="0" fontId="7" fillId="4" borderId="10" xfId="0" applyFont="1" applyFill="1" applyBorder="1"/>
    <xf numFmtId="0" fontId="0" fillId="0" borderId="2" xfId="0" applyBorder="1"/>
    <xf numFmtId="0" fontId="2" fillId="0" borderId="11" xfId="0" applyFont="1" applyBorder="1"/>
    <xf numFmtId="10" fontId="0" fillId="0" borderId="11" xfId="0" applyNumberFormat="1" applyBorder="1"/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/>
    <xf numFmtId="0" fontId="0" fillId="3" borderId="13" xfId="0" applyFill="1" applyBorder="1"/>
    <xf numFmtId="0" fontId="7" fillId="4" borderId="14" xfId="0" applyFont="1" applyFill="1" applyBorder="1"/>
    <xf numFmtId="0" fontId="2" fillId="0" borderId="8" xfId="0" applyFont="1" applyBorder="1" applyAlignment="1">
      <alignment horizontal="center" wrapText="1"/>
    </xf>
    <xf numFmtId="0" fontId="2" fillId="3" borderId="9" xfId="0" applyFont="1" applyFill="1" applyBorder="1" applyAlignment="1">
      <alignment wrapText="1"/>
    </xf>
    <xf numFmtId="0" fontId="9" fillId="4" borderId="10" xfId="0" applyFont="1" applyFill="1" applyBorder="1" applyAlignment="1">
      <alignment wrapText="1"/>
    </xf>
    <xf numFmtId="0" fontId="10" fillId="5" borderId="3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0C423-3542-48A8-B630-498F091D14A4}">
  <dimension ref="A1:H27"/>
  <sheetViews>
    <sheetView tabSelected="1" workbookViewId="0">
      <selection activeCell="C1" sqref="C1:E1"/>
    </sheetView>
  </sheetViews>
  <sheetFormatPr defaultRowHeight="15" x14ac:dyDescent="0.25"/>
  <cols>
    <col min="1" max="1" width="11.85546875" bestFit="1" customWidth="1"/>
    <col min="2" max="2" width="20" customWidth="1"/>
    <col min="3" max="3" width="23.85546875" customWidth="1"/>
    <col min="4" max="4" width="30.28515625" customWidth="1"/>
    <col min="5" max="5" width="33.7109375" customWidth="1"/>
    <col min="6" max="6" width="25.5703125" bestFit="1" customWidth="1"/>
    <col min="7" max="7" width="29.5703125" bestFit="1" customWidth="1"/>
    <col min="8" max="8" width="32" bestFit="1" customWidth="1"/>
  </cols>
  <sheetData>
    <row r="1" spans="1:8" ht="18.75" x14ac:dyDescent="0.3">
      <c r="A1" s="31"/>
      <c r="B1" s="32"/>
      <c r="C1" s="42" t="s">
        <v>55</v>
      </c>
      <c r="D1" s="43"/>
      <c r="E1" s="44"/>
      <c r="F1" s="28" t="s">
        <v>54</v>
      </c>
      <c r="G1" s="29"/>
      <c r="H1" s="30"/>
    </row>
    <row r="2" spans="1:8" ht="42.75" thickBot="1" x14ac:dyDescent="0.4">
      <c r="A2" s="13" t="s">
        <v>42</v>
      </c>
      <c r="B2" s="16" t="s">
        <v>43</v>
      </c>
      <c r="C2" s="39" t="s">
        <v>53</v>
      </c>
      <c r="D2" s="40" t="s">
        <v>51</v>
      </c>
      <c r="E2" s="41" t="s">
        <v>52</v>
      </c>
      <c r="F2" s="26" t="s">
        <v>13</v>
      </c>
      <c r="G2" s="13" t="s">
        <v>14</v>
      </c>
      <c r="H2" s="13" t="s">
        <v>15</v>
      </c>
    </row>
    <row r="3" spans="1:8" ht="15" customHeight="1" x14ac:dyDescent="0.25">
      <c r="A3" s="14" t="s">
        <v>17</v>
      </c>
      <c r="B3" s="25">
        <f>Employee1!B1</f>
        <v>0</v>
      </c>
      <c r="C3" s="36">
        <f>Employee1!E40</f>
        <v>0</v>
      </c>
      <c r="D3" s="37">
        <f>Employee1!E41</f>
        <v>0</v>
      </c>
      <c r="E3" s="38">
        <f>Employee1!E42</f>
        <v>0</v>
      </c>
      <c r="F3" s="27" t="e">
        <f>Employee1!B42</f>
        <v>#DIV/0!</v>
      </c>
      <c r="G3" s="15" t="e">
        <f>Employee1!B43</f>
        <v>#DIV/0!</v>
      </c>
      <c r="H3" s="15" t="e">
        <f>Employee1!B44</f>
        <v>#DIV/0!</v>
      </c>
    </row>
    <row r="4" spans="1:8" ht="15.75" x14ac:dyDescent="0.25">
      <c r="A4" s="14" t="s">
        <v>18</v>
      </c>
      <c r="B4" s="25">
        <f>Employee2!B1</f>
        <v>0</v>
      </c>
      <c r="C4" s="20">
        <f>Employee2!E40</f>
        <v>0</v>
      </c>
      <c r="D4" s="12">
        <f>Employee2!E41</f>
        <v>0</v>
      </c>
      <c r="E4" s="21">
        <f>Employee2!E42</f>
        <v>0</v>
      </c>
      <c r="F4" s="27" t="e">
        <f>Employee2!B42</f>
        <v>#DIV/0!</v>
      </c>
      <c r="G4" s="15" t="e">
        <f>Employee2!B43</f>
        <v>#DIV/0!</v>
      </c>
      <c r="H4" s="15" t="e">
        <f>Employee2!B44</f>
        <v>#DIV/0!</v>
      </c>
    </row>
    <row r="5" spans="1:8" ht="15.75" x14ac:dyDescent="0.25">
      <c r="A5" s="14" t="s">
        <v>19</v>
      </c>
      <c r="B5" s="25">
        <f>Employee3!B1</f>
        <v>0</v>
      </c>
      <c r="C5" s="20">
        <f>Employee3!E40</f>
        <v>0</v>
      </c>
      <c r="D5" s="12">
        <f>Employee3!E41</f>
        <v>0</v>
      </c>
      <c r="E5" s="21">
        <f>Employee3!E42</f>
        <v>0</v>
      </c>
      <c r="F5" s="27" t="e">
        <f>Employee3!B42</f>
        <v>#DIV/0!</v>
      </c>
      <c r="G5" s="15" t="e">
        <f>Employee3!B43</f>
        <v>#DIV/0!</v>
      </c>
      <c r="H5" s="15" t="e">
        <f>Employee3!B44</f>
        <v>#DIV/0!</v>
      </c>
    </row>
    <row r="6" spans="1:8" ht="15.75" x14ac:dyDescent="0.25">
      <c r="A6" s="14" t="s">
        <v>20</v>
      </c>
      <c r="B6" s="25">
        <f>Employee4!B1</f>
        <v>0</v>
      </c>
      <c r="C6" s="20">
        <f>Employee4!E40</f>
        <v>0</v>
      </c>
      <c r="D6" s="12">
        <f>Employee4!E41</f>
        <v>0</v>
      </c>
      <c r="E6" s="21">
        <f>Employee4!E42</f>
        <v>0</v>
      </c>
      <c r="F6" s="27" t="e">
        <f>Employee4!B42</f>
        <v>#DIV/0!</v>
      </c>
      <c r="G6" s="15" t="e">
        <f>Employee4!B43</f>
        <v>#DIV/0!</v>
      </c>
      <c r="H6" s="15" t="e">
        <f>Employee4!B44</f>
        <v>#DIV/0!</v>
      </c>
    </row>
    <row r="7" spans="1:8" ht="15.75" x14ac:dyDescent="0.25">
      <c r="A7" s="14" t="s">
        <v>21</v>
      </c>
      <c r="B7" s="25">
        <f>Employee5!B1</f>
        <v>0</v>
      </c>
      <c r="C7" s="20">
        <f>Employee5!E40</f>
        <v>0</v>
      </c>
      <c r="D7" s="12">
        <f>Employee5!E41</f>
        <v>0</v>
      </c>
      <c r="E7" s="21">
        <f>Employee5!E42</f>
        <v>0</v>
      </c>
      <c r="F7" s="27" t="e">
        <f>Employee5!B42</f>
        <v>#DIV/0!</v>
      </c>
      <c r="G7" s="15" t="e">
        <f>Employee5!B43</f>
        <v>#DIV/0!</v>
      </c>
      <c r="H7" s="15" t="e">
        <f>Employee5!B44</f>
        <v>#DIV/0!</v>
      </c>
    </row>
    <row r="8" spans="1:8" ht="15.75" x14ac:dyDescent="0.25">
      <c r="A8" s="14" t="s">
        <v>22</v>
      </c>
      <c r="B8" s="25">
        <f>Employee6!B1</f>
        <v>0</v>
      </c>
      <c r="C8" s="20">
        <f>Employee6!E40</f>
        <v>0</v>
      </c>
      <c r="D8" s="12">
        <f>Employee6!E41</f>
        <v>0</v>
      </c>
      <c r="E8" s="21">
        <f>Employee6!E42</f>
        <v>0</v>
      </c>
      <c r="F8" s="27" t="e">
        <f>Employee6!B42</f>
        <v>#DIV/0!</v>
      </c>
      <c r="G8" s="15" t="e">
        <f>Employee6!B43</f>
        <v>#DIV/0!</v>
      </c>
      <c r="H8" s="15" t="e">
        <f>Employee6!B44</f>
        <v>#DIV/0!</v>
      </c>
    </row>
    <row r="9" spans="1:8" ht="15.75" x14ac:dyDescent="0.25">
      <c r="A9" s="14" t="s">
        <v>23</v>
      </c>
      <c r="B9" s="25">
        <f>Employee7!B1</f>
        <v>0</v>
      </c>
      <c r="C9" s="20">
        <f>Employee7!E40</f>
        <v>0</v>
      </c>
      <c r="D9" s="12">
        <f>Employee7!E41</f>
        <v>0</v>
      </c>
      <c r="E9" s="21">
        <f>Employee7!E42</f>
        <v>0</v>
      </c>
      <c r="F9" s="27" t="e">
        <f>Employee7!B42</f>
        <v>#DIV/0!</v>
      </c>
      <c r="G9" s="15" t="e">
        <f>Employee7!B43</f>
        <v>#DIV/0!</v>
      </c>
      <c r="H9" s="15" t="e">
        <f>Employee7!B44</f>
        <v>#DIV/0!</v>
      </c>
    </row>
    <row r="10" spans="1:8" ht="15.75" x14ac:dyDescent="0.25">
      <c r="A10" s="14" t="s">
        <v>24</v>
      </c>
      <c r="B10" s="25">
        <f>Employee8!B1</f>
        <v>0</v>
      </c>
      <c r="C10" s="20">
        <f>Employee8!E40</f>
        <v>0</v>
      </c>
      <c r="D10" s="12">
        <f>Employee8!E41</f>
        <v>0</v>
      </c>
      <c r="E10" s="21">
        <f>Employee7!E42</f>
        <v>0</v>
      </c>
      <c r="F10" s="27" t="e">
        <f>Employee8!B42</f>
        <v>#DIV/0!</v>
      </c>
      <c r="G10" s="15" t="e">
        <f>Employee8!B43</f>
        <v>#DIV/0!</v>
      </c>
      <c r="H10" s="15" t="e">
        <f>Employee8!B44</f>
        <v>#DIV/0!</v>
      </c>
    </row>
    <row r="11" spans="1:8" ht="15.75" x14ac:dyDescent="0.25">
      <c r="A11" s="14" t="s">
        <v>25</v>
      </c>
      <c r="B11" s="25">
        <f>Employee9!B1</f>
        <v>0</v>
      </c>
      <c r="C11" s="20">
        <f>Employee9!E40</f>
        <v>0</v>
      </c>
      <c r="D11" s="12">
        <f>Employee9!E41</f>
        <v>0</v>
      </c>
      <c r="E11" s="21">
        <f>Employee8!E42</f>
        <v>0</v>
      </c>
      <c r="F11" s="27" t="e">
        <f>Employee9!B42</f>
        <v>#DIV/0!</v>
      </c>
      <c r="G11" s="15" t="e">
        <f>Employee9!B43</f>
        <v>#DIV/0!</v>
      </c>
      <c r="H11" s="15" t="e">
        <f>Employee9!B44</f>
        <v>#DIV/0!</v>
      </c>
    </row>
    <row r="12" spans="1:8" ht="15.75" x14ac:dyDescent="0.25">
      <c r="A12" s="14" t="s">
        <v>26</v>
      </c>
      <c r="B12" s="25">
        <f>Employee10!B1</f>
        <v>0</v>
      </c>
      <c r="C12" s="20">
        <f>Employee10!E40</f>
        <v>0</v>
      </c>
      <c r="D12" s="12">
        <f>Employee10!E41</f>
        <v>0</v>
      </c>
      <c r="E12" s="21">
        <f>Employee10!E42</f>
        <v>0</v>
      </c>
      <c r="F12" s="27" t="e">
        <f>Employee10!B42</f>
        <v>#DIV/0!</v>
      </c>
      <c r="G12" s="15" t="e">
        <f>Employee10!B43</f>
        <v>#DIV/0!</v>
      </c>
      <c r="H12" s="15" t="e">
        <f>Employee10!B44</f>
        <v>#DIV/0!</v>
      </c>
    </row>
    <row r="13" spans="1:8" ht="15.75" x14ac:dyDescent="0.25">
      <c r="A13" s="14" t="s">
        <v>27</v>
      </c>
      <c r="B13" s="25">
        <f>Employee11!B1</f>
        <v>0</v>
      </c>
      <c r="C13" s="20">
        <f>Employee11!E40</f>
        <v>0</v>
      </c>
      <c r="D13" s="12">
        <f>Employee11!E41</f>
        <v>0</v>
      </c>
      <c r="E13" s="21">
        <f>Employee11!E42</f>
        <v>0</v>
      </c>
      <c r="F13" s="27" t="e">
        <f>Employee11!B42</f>
        <v>#DIV/0!</v>
      </c>
      <c r="G13" s="15" t="e">
        <f>Employee11!B43</f>
        <v>#DIV/0!</v>
      </c>
      <c r="H13" s="15" t="e">
        <f>Employee11!B44</f>
        <v>#DIV/0!</v>
      </c>
    </row>
    <row r="14" spans="1:8" ht="15.75" x14ac:dyDescent="0.25">
      <c r="A14" s="14" t="s">
        <v>28</v>
      </c>
      <c r="B14" s="25">
        <f>Employee12!B1</f>
        <v>0</v>
      </c>
      <c r="C14" s="20">
        <f>Employee12!E40</f>
        <v>0</v>
      </c>
      <c r="D14" s="12">
        <f>Employee12!E41</f>
        <v>0</v>
      </c>
      <c r="E14" s="21">
        <f>Employee12!E42</f>
        <v>0</v>
      </c>
      <c r="F14" s="27" t="e">
        <f>Employee12!B42</f>
        <v>#DIV/0!</v>
      </c>
      <c r="G14" s="15" t="e">
        <f>Employee12!B43</f>
        <v>#DIV/0!</v>
      </c>
      <c r="H14" s="15" t="e">
        <f>Employee12!B44</f>
        <v>#DIV/0!</v>
      </c>
    </row>
    <row r="15" spans="1:8" ht="15.75" x14ac:dyDescent="0.25">
      <c r="A15" s="14" t="s">
        <v>29</v>
      </c>
      <c r="B15" s="25">
        <f>Employee13!B1</f>
        <v>0</v>
      </c>
      <c r="C15" s="20">
        <f>Employee13!E40</f>
        <v>0</v>
      </c>
      <c r="D15" s="12">
        <f>Employee13!E41</f>
        <v>0</v>
      </c>
      <c r="E15" s="21">
        <f>Employee13!E42</f>
        <v>0</v>
      </c>
      <c r="F15" s="27" t="e">
        <f>Employee13!B42</f>
        <v>#DIV/0!</v>
      </c>
      <c r="G15" s="15" t="e">
        <f>Employee13!B43</f>
        <v>#DIV/0!</v>
      </c>
      <c r="H15" s="15" t="e">
        <f>Employee13!B44</f>
        <v>#DIV/0!</v>
      </c>
    </row>
    <row r="16" spans="1:8" ht="15.75" x14ac:dyDescent="0.25">
      <c r="A16" s="14" t="s">
        <v>30</v>
      </c>
      <c r="B16" s="25">
        <f>Employee14!B1</f>
        <v>0</v>
      </c>
      <c r="C16" s="20">
        <f>Employee14!E40</f>
        <v>0</v>
      </c>
      <c r="D16" s="12">
        <f>Employee14!E41</f>
        <v>0</v>
      </c>
      <c r="E16" s="21">
        <f>Employee14!E42</f>
        <v>0</v>
      </c>
      <c r="F16" s="27" t="e">
        <f>Employee14!B42</f>
        <v>#DIV/0!</v>
      </c>
      <c r="G16" s="15" t="e">
        <f>Employee14!B43</f>
        <v>#DIV/0!</v>
      </c>
      <c r="H16" s="15" t="e">
        <f>Employee14!B44</f>
        <v>#DIV/0!</v>
      </c>
    </row>
    <row r="17" spans="1:8" ht="15.75" x14ac:dyDescent="0.25">
      <c r="A17" s="14" t="s">
        <v>31</v>
      </c>
      <c r="B17" s="25">
        <f>Employee15!B1</f>
        <v>0</v>
      </c>
      <c r="C17" s="20">
        <f>Employee15!E40</f>
        <v>0</v>
      </c>
      <c r="D17" s="12">
        <f>Employee15!E41</f>
        <v>0</v>
      </c>
      <c r="E17" s="21">
        <f>Employee15!E42</f>
        <v>0</v>
      </c>
      <c r="F17" s="27" t="e">
        <f>Employee15!B42</f>
        <v>#DIV/0!</v>
      </c>
      <c r="G17" s="15" t="e">
        <f>Employee15!B43</f>
        <v>#DIV/0!</v>
      </c>
      <c r="H17" s="15" t="e">
        <f>Employee15!B44</f>
        <v>#DIV/0!</v>
      </c>
    </row>
    <row r="18" spans="1:8" ht="15.75" x14ac:dyDescent="0.25">
      <c r="A18" s="14" t="s">
        <v>32</v>
      </c>
      <c r="B18" s="25">
        <f>Employee16!B1</f>
        <v>0</v>
      </c>
      <c r="C18" s="20">
        <f>Employee16!E40</f>
        <v>0</v>
      </c>
      <c r="D18" s="12">
        <f>Employee16!E41</f>
        <v>0</v>
      </c>
      <c r="E18" s="21">
        <f>Employee16!E42</f>
        <v>0</v>
      </c>
      <c r="F18" s="27" t="e">
        <f>Employee16!B42</f>
        <v>#DIV/0!</v>
      </c>
      <c r="G18" s="15" t="e">
        <f>Employee16!B43</f>
        <v>#DIV/0!</v>
      </c>
      <c r="H18" s="15" t="e">
        <f>Employee16!B44</f>
        <v>#DIV/0!</v>
      </c>
    </row>
    <row r="19" spans="1:8" ht="15.75" x14ac:dyDescent="0.25">
      <c r="A19" s="14" t="s">
        <v>33</v>
      </c>
      <c r="B19" s="25">
        <f>Employee17!B1</f>
        <v>0</v>
      </c>
      <c r="C19" s="20">
        <f>Employee17!E40</f>
        <v>0</v>
      </c>
      <c r="D19" s="12">
        <f>Employee17!E41</f>
        <v>0</v>
      </c>
      <c r="E19" s="21">
        <f>Employee17!E42</f>
        <v>0</v>
      </c>
      <c r="F19" s="27" t="e">
        <f>Employee17!B42</f>
        <v>#DIV/0!</v>
      </c>
      <c r="G19" s="15" t="e">
        <f>Employee17!B43</f>
        <v>#DIV/0!</v>
      </c>
      <c r="H19" s="15" t="e">
        <f>Employee17!B44</f>
        <v>#DIV/0!</v>
      </c>
    </row>
    <row r="20" spans="1:8" ht="15.75" x14ac:dyDescent="0.25">
      <c r="A20" s="14" t="s">
        <v>34</v>
      </c>
      <c r="B20" s="25">
        <f>Employee18!B1</f>
        <v>0</v>
      </c>
      <c r="C20" s="20">
        <f>Employee18!E40</f>
        <v>0</v>
      </c>
      <c r="D20" s="12">
        <f>Employee18!E41</f>
        <v>0</v>
      </c>
      <c r="E20" s="21">
        <f>Employee18!E42</f>
        <v>0</v>
      </c>
      <c r="F20" s="27" t="e">
        <f>Employee18!B42</f>
        <v>#DIV/0!</v>
      </c>
      <c r="G20" s="15" t="e">
        <f>Employee18!B43</f>
        <v>#DIV/0!</v>
      </c>
      <c r="H20" s="15" t="e">
        <f>Employee18!B44</f>
        <v>#DIV/0!</v>
      </c>
    </row>
    <row r="21" spans="1:8" ht="15.75" x14ac:dyDescent="0.25">
      <c r="A21" s="14" t="s">
        <v>35</v>
      </c>
      <c r="B21" s="25">
        <f>Employee19!B1</f>
        <v>0</v>
      </c>
      <c r="C21" s="20">
        <f>Employee19!E40</f>
        <v>0</v>
      </c>
      <c r="D21" s="12">
        <f>Employee19!E41</f>
        <v>0</v>
      </c>
      <c r="E21" s="21">
        <f>Employee19!E42</f>
        <v>0</v>
      </c>
      <c r="F21" s="27" t="e">
        <f>Employee19!B42</f>
        <v>#DIV/0!</v>
      </c>
      <c r="G21" s="15" t="e">
        <f>Employee19!B43</f>
        <v>#DIV/0!</v>
      </c>
      <c r="H21" s="15" t="e">
        <f>Employee19!B44</f>
        <v>#DIV/0!</v>
      </c>
    </row>
    <row r="22" spans="1:8" ht="15.75" x14ac:dyDescent="0.25">
      <c r="A22" s="14" t="s">
        <v>36</v>
      </c>
      <c r="B22" s="25">
        <f>Employee20!B1</f>
        <v>0</v>
      </c>
      <c r="C22" s="20">
        <f>Employee20!E40</f>
        <v>0</v>
      </c>
      <c r="D22" s="12">
        <f>Employee20!E41</f>
        <v>0</v>
      </c>
      <c r="E22" s="21">
        <f>Employee20!E42</f>
        <v>0</v>
      </c>
      <c r="F22" s="27" t="e">
        <f>Employee20!B42</f>
        <v>#DIV/0!</v>
      </c>
      <c r="G22" s="15" t="e">
        <f>Employee20!B43</f>
        <v>#DIV/0!</v>
      </c>
      <c r="H22" s="15" t="e">
        <f>Employee20!B44</f>
        <v>#DIV/0!</v>
      </c>
    </row>
    <row r="23" spans="1:8" ht="15.75" x14ac:dyDescent="0.25">
      <c r="A23" s="14" t="s">
        <v>37</v>
      </c>
      <c r="B23" s="25">
        <f>Employee21!B1</f>
        <v>0</v>
      </c>
      <c r="C23" s="20">
        <f>Employee21!E40</f>
        <v>0</v>
      </c>
      <c r="D23" s="12">
        <f>Employee21!E41</f>
        <v>0</v>
      </c>
      <c r="E23" s="21">
        <f>Employee21!E42</f>
        <v>0</v>
      </c>
      <c r="F23" s="27" t="e">
        <f>Employee21!B42</f>
        <v>#DIV/0!</v>
      </c>
      <c r="G23" s="15" t="e">
        <f>Employee21!B43</f>
        <v>#DIV/0!</v>
      </c>
      <c r="H23" s="15" t="e">
        <f>Employee21!B44</f>
        <v>#DIV/0!</v>
      </c>
    </row>
    <row r="24" spans="1:8" ht="15.75" x14ac:dyDescent="0.25">
      <c r="A24" s="14" t="s">
        <v>38</v>
      </c>
      <c r="B24" s="25">
        <f>Employee22!B1</f>
        <v>0</v>
      </c>
      <c r="C24" s="20">
        <f>Employee22!E40</f>
        <v>0</v>
      </c>
      <c r="D24" s="12">
        <f>Employee22!E41</f>
        <v>0</v>
      </c>
      <c r="E24" s="21">
        <f>Employee22!E42</f>
        <v>0</v>
      </c>
      <c r="F24" s="27" t="e">
        <f>Employee22!B42</f>
        <v>#DIV/0!</v>
      </c>
      <c r="G24" s="15" t="e">
        <f>Employee22!B43</f>
        <v>#DIV/0!</v>
      </c>
      <c r="H24" s="15" t="e">
        <f>Employee22!B44</f>
        <v>#DIV/0!</v>
      </c>
    </row>
    <row r="25" spans="1:8" ht="15.75" x14ac:dyDescent="0.25">
      <c r="A25" s="14" t="s">
        <v>39</v>
      </c>
      <c r="B25" s="25">
        <f>Employee23!B1</f>
        <v>0</v>
      </c>
      <c r="C25" s="20">
        <f>Employee23!E40</f>
        <v>0</v>
      </c>
      <c r="D25" s="12">
        <f>Employee23!E41</f>
        <v>0</v>
      </c>
      <c r="E25" s="21">
        <f>Employee23!E42</f>
        <v>0</v>
      </c>
      <c r="F25" s="27" t="e">
        <f>Employee23!B42</f>
        <v>#DIV/0!</v>
      </c>
      <c r="G25" s="15" t="e">
        <f>Employee23!B43</f>
        <v>#DIV/0!</v>
      </c>
      <c r="H25" s="15" t="e">
        <f>Employee23!B44</f>
        <v>#DIV/0!</v>
      </c>
    </row>
    <row r="26" spans="1:8" ht="15.75" x14ac:dyDescent="0.25">
      <c r="A26" s="14" t="s">
        <v>40</v>
      </c>
      <c r="B26" s="25">
        <f>Employee24!B1</f>
        <v>0</v>
      </c>
      <c r="C26" s="20">
        <f>Employee24!E40</f>
        <v>0</v>
      </c>
      <c r="D26" s="12">
        <f>Employee24!E41</f>
        <v>0</v>
      </c>
      <c r="E26" s="21">
        <f>Employee24!E42</f>
        <v>0</v>
      </c>
      <c r="F26" s="27" t="e">
        <f>Employee24!B42</f>
        <v>#DIV/0!</v>
      </c>
      <c r="G26" s="15" t="e">
        <f>Employee24!B43</f>
        <v>#DIV/0!</v>
      </c>
      <c r="H26" s="15" t="e">
        <f>Employee24!B44</f>
        <v>#DIV/0!</v>
      </c>
    </row>
    <row r="27" spans="1:8" ht="16.5" thickBot="1" x14ac:dyDescent="0.3">
      <c r="A27" s="14" t="s">
        <v>41</v>
      </c>
      <c r="B27" s="25">
        <f>Employee25!B1</f>
        <v>0</v>
      </c>
      <c r="C27" s="22">
        <f>Employee25!E40</f>
        <v>0</v>
      </c>
      <c r="D27" s="23">
        <f>Employee25!E41</f>
        <v>0</v>
      </c>
      <c r="E27" s="24">
        <f>Employee25!E42</f>
        <v>0</v>
      </c>
      <c r="F27" s="27" t="e">
        <f>Employee25!B42</f>
        <v>#DIV/0!</v>
      </c>
      <c r="G27" s="15" t="e">
        <f>Employee25!B43</f>
        <v>#DIV/0!</v>
      </c>
      <c r="H27" s="15" t="e">
        <f>Employee25!B44</f>
        <v>#DIV/0!</v>
      </c>
    </row>
  </sheetData>
  <sheetProtection algorithmName="SHA-512" hashValue="Ld/9m6nyacDTQ7dIoQ4AyXA9ctGvzOskDSt/2v2F/g+HjTVCbuW1mjg1VQu6AXlx8uu+52hDy059oSp3dyR28Q==" saltValue="zX+/+KWcBENg/SqJYhJ+Qw==" spinCount="100000" sheet="1" objects="1" scenarios="1"/>
  <mergeCells count="3">
    <mergeCell ref="C1:E1"/>
    <mergeCell ref="F1:H1"/>
    <mergeCell ref="A1:B1"/>
  </mergeCells>
  <phoneticPr fontId="3" type="noConversion"/>
  <hyperlinks>
    <hyperlink ref="A3" location="Employee1!A1" display="Employee 1" xr:uid="{9FE93777-1475-4BDB-83B6-B363D73EC51A}"/>
    <hyperlink ref="A4" location="Employee2!A1" display="Employee 2" xr:uid="{0A573B3C-4307-4130-A1EA-4CC57A65A01E}"/>
    <hyperlink ref="A5" location="Employee3!A1" display="Employee 3" xr:uid="{22ABC359-7E29-419F-BBAF-B3E1E60DED95}"/>
    <hyperlink ref="A6" location="Employee4!A1" display="Employee 4" xr:uid="{FC0EB941-3410-4E36-AB1B-93B3DC9276F2}"/>
    <hyperlink ref="A7" location="Employee5!A1" display="Employee 5" xr:uid="{C50A2729-FEB1-4238-9B70-DC8C661BDB54}"/>
    <hyperlink ref="A8" location="Employee6!A1" display="Employee 6" xr:uid="{014DD9FF-51A0-4770-AEB1-8B97600E078F}"/>
    <hyperlink ref="A9" location="Employee7!A1" display="Employee 7" xr:uid="{8885F65C-8270-4444-9D86-A82C462D53F1}"/>
    <hyperlink ref="A10" location="Employee8!A1" display="Employee 8" xr:uid="{4F9C8CF4-BBE3-403F-8813-F03C8C687A96}"/>
    <hyperlink ref="A11" location="Employee9!A1" display="Employee 9" xr:uid="{A08DD563-14CA-402F-A9BC-EFDC60B70855}"/>
    <hyperlink ref="A12" location="Employee10!A1" display="Employee 10" xr:uid="{8A6488DC-DFFD-4EB4-8FD7-FAF4724C9418}"/>
    <hyperlink ref="A13" location="Employee11!A1" display="Employee 11" xr:uid="{D8725873-3EA7-4279-AACF-E6EBF4403238}"/>
    <hyperlink ref="A14" location="Employee12!A1" display="Employee 12" xr:uid="{3FB0A375-BB54-4D22-BDF9-6968662B2749}"/>
    <hyperlink ref="A15" location="Employee13!A1" display="Employee 13" xr:uid="{CC79E430-5718-4038-B237-21A1392549DF}"/>
    <hyperlink ref="A16" location="Employee14!A1" display="Employee 14" xr:uid="{A3F964BF-97A5-49A2-AD25-12E9F5B23102}"/>
    <hyperlink ref="A17" location="Employee15!A1" display="Employee 15" xr:uid="{345A9240-6DB4-4F15-AF79-733E4EC78CEC}"/>
    <hyperlink ref="A18" location="Employee16!A1" display="Employee 16" xr:uid="{DE9983B5-D3FD-4DDB-A21B-C67E0EFC1CC5}"/>
    <hyperlink ref="A19" location="Employee17!A1" display="Employee 17" xr:uid="{B03644DD-7EAD-43D4-9CD4-4C2BE234284C}"/>
    <hyperlink ref="A20" location="Employee18!A1" display="Employee 18" xr:uid="{B76C6975-6F20-41FC-AB8D-BFEF0014E1DF}"/>
    <hyperlink ref="A21" location="Employee19!A1" display="Employee 19" xr:uid="{72B6CA40-D27F-4A66-BD80-2EA81A70CF70}"/>
    <hyperlink ref="A22" location="Employee20!A1" display="Employee 20" xr:uid="{153A7C18-068B-4451-8018-CA581B51C984}"/>
    <hyperlink ref="A23" location="Employee21!A1" display="Employee 21" xr:uid="{43030C5B-E790-4C0E-9802-C3D8D81379F8}"/>
    <hyperlink ref="A24" location="Employee22!A1" display="Employee 22" xr:uid="{3D4EE0B6-2738-47D2-BD82-9484E38714C3}"/>
    <hyperlink ref="A25" location="Employee23!A1" display="Employee 23" xr:uid="{33C4233B-BBAB-4287-BAE1-6CB5D79CAD87}"/>
    <hyperlink ref="A26" location="Employee24!A1" display="Employee 24" xr:uid="{456B6263-B90B-4018-8939-C70B0D8D5847}"/>
    <hyperlink ref="A27" location="Employee25!A1" display="Employee 25" xr:uid="{9659E1FF-D534-404D-8250-C48921F3A1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D4018-F10E-482A-9506-F80CDA48AB60}">
  <sheetPr>
    <pageSetUpPr fitToPage="1"/>
  </sheetPr>
  <dimension ref="A1:G45"/>
  <sheetViews>
    <sheetView workbookViewId="0">
      <selection activeCell="B26" sqref="B26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  <col min="7" max="7" width="10" customWidth="1"/>
  </cols>
  <sheetData>
    <row r="1" spans="1:7" x14ac:dyDescent="0.25">
      <c r="A1" s="2" t="s">
        <v>6</v>
      </c>
      <c r="B1" s="33" t="s">
        <v>16</v>
      </c>
      <c r="C1" s="33"/>
      <c r="D1" s="33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3" t="s">
        <v>1</v>
      </c>
      <c r="B4" s="3">
        <v>30</v>
      </c>
      <c r="C4" s="3"/>
      <c r="D4" s="3"/>
      <c r="F4" s="8" t="s">
        <v>47</v>
      </c>
      <c r="G4" s="8">
        <v>0.25</v>
      </c>
    </row>
    <row r="5" spans="1:7" x14ac:dyDescent="0.25">
      <c r="A5" s="3" t="s">
        <v>2</v>
      </c>
      <c r="B5" s="3">
        <v>0.5</v>
      </c>
      <c r="C5" s="3"/>
      <c r="D5" s="3"/>
    </row>
    <row r="6" spans="1:7" x14ac:dyDescent="0.25">
      <c r="A6" s="3" t="s">
        <v>7</v>
      </c>
      <c r="B6" s="3"/>
      <c r="C6" s="3"/>
      <c r="D6" s="3">
        <v>2</v>
      </c>
    </row>
    <row r="7" spans="1:7" ht="15.75" x14ac:dyDescent="0.25">
      <c r="A7" s="3" t="s">
        <v>8</v>
      </c>
      <c r="B7" s="3"/>
      <c r="C7" s="3">
        <v>2.5</v>
      </c>
      <c r="D7" s="3"/>
      <c r="F7" s="9" t="s">
        <v>48</v>
      </c>
    </row>
    <row r="8" spans="1:7" x14ac:dyDescent="0.25">
      <c r="A8" s="3" t="s">
        <v>10</v>
      </c>
      <c r="B8" s="3"/>
      <c r="C8" s="3">
        <v>2.5</v>
      </c>
      <c r="D8" s="3"/>
    </row>
    <row r="9" spans="1:7" x14ac:dyDescent="0.25">
      <c r="A9" s="3" t="s">
        <v>11</v>
      </c>
      <c r="B9" s="3">
        <v>1</v>
      </c>
      <c r="C9" s="3"/>
      <c r="D9" s="3"/>
    </row>
    <row r="10" spans="1:7" x14ac:dyDescent="0.25">
      <c r="A10" s="3" t="s">
        <v>12</v>
      </c>
      <c r="B10" s="3">
        <v>1.5</v>
      </c>
      <c r="C10" s="3"/>
      <c r="D10" s="3"/>
    </row>
    <row r="11" spans="1:7" x14ac:dyDescent="0.25">
      <c r="A11" s="3"/>
      <c r="B11" s="3"/>
      <c r="C11" s="3"/>
      <c r="D11" s="3"/>
    </row>
    <row r="12" spans="1:7" x14ac:dyDescent="0.25">
      <c r="A12" s="3"/>
      <c r="B12" s="3"/>
      <c r="C12" s="3"/>
      <c r="D12" s="3"/>
    </row>
    <row r="13" spans="1:7" x14ac:dyDescent="0.25">
      <c r="A13" s="3"/>
      <c r="B13" s="3"/>
      <c r="C13" s="3"/>
      <c r="D13" s="3"/>
    </row>
    <row r="14" spans="1:7" x14ac:dyDescent="0.25">
      <c r="A14" s="3"/>
      <c r="B14" s="3"/>
      <c r="C14" s="3"/>
      <c r="D14" s="3"/>
    </row>
    <row r="15" spans="1:7" x14ac:dyDescent="0.25">
      <c r="A15" s="3"/>
      <c r="B15" s="3"/>
      <c r="C15" s="3"/>
      <c r="D15" s="3"/>
    </row>
    <row r="16" spans="1:7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6" x14ac:dyDescent="0.25">
      <c r="A33" s="3"/>
      <c r="B33" s="3"/>
      <c r="C33" s="3"/>
      <c r="D33" s="3"/>
    </row>
    <row r="34" spans="1:6" x14ac:dyDescent="0.25">
      <c r="A34" s="3"/>
      <c r="B34" s="3"/>
      <c r="C34" s="3"/>
      <c r="D34" s="3"/>
    </row>
    <row r="35" spans="1:6" x14ac:dyDescent="0.25">
      <c r="A35" s="3"/>
      <c r="B35" s="3"/>
      <c r="C35" s="3"/>
      <c r="D35" s="3"/>
    </row>
    <row r="36" spans="1:6" x14ac:dyDescent="0.25">
      <c r="A36" s="3"/>
      <c r="B36" s="3"/>
      <c r="C36" s="3"/>
      <c r="D36" s="3"/>
    </row>
    <row r="37" spans="1:6" x14ac:dyDescent="0.25">
      <c r="A37" s="3"/>
      <c r="B37" s="3"/>
      <c r="C37" s="3"/>
      <c r="D37" s="3"/>
    </row>
    <row r="38" spans="1:6" s="1" customFormat="1" x14ac:dyDescent="0.25">
      <c r="B38" s="1">
        <f>SUM(B4:B37)</f>
        <v>33</v>
      </c>
      <c r="C38" s="1">
        <f t="shared" ref="C38:D38" si="0">SUM(C4:C37)</f>
        <v>5</v>
      </c>
      <c r="D38" s="1">
        <f t="shared" si="0"/>
        <v>2</v>
      </c>
    </row>
    <row r="39" spans="1:6" x14ac:dyDescent="0.25">
      <c r="D39" s="1" t="s">
        <v>50</v>
      </c>
    </row>
    <row r="40" spans="1:6" x14ac:dyDescent="0.25">
      <c r="A40" s="1" t="s">
        <v>9</v>
      </c>
      <c r="B40" s="1">
        <f>B38+C38+D38</f>
        <v>40</v>
      </c>
      <c r="D40" s="11" t="s">
        <v>49</v>
      </c>
      <c r="E40" s="11">
        <f>B40*4.33</f>
        <v>173.2</v>
      </c>
    </row>
    <row r="41" spans="1:6" x14ac:dyDescent="0.25">
      <c r="D41" s="12" t="s">
        <v>51</v>
      </c>
      <c r="E41" s="11">
        <f>C38*4.33</f>
        <v>21.65</v>
      </c>
    </row>
    <row r="42" spans="1:6" ht="21" x14ac:dyDescent="0.35">
      <c r="A42" s="6" t="s">
        <v>13</v>
      </c>
      <c r="B42" s="7">
        <f>B38/B40</f>
        <v>0.82499999999999996</v>
      </c>
      <c r="D42" s="18" t="s">
        <v>52</v>
      </c>
      <c r="E42" s="19">
        <f>D38*4.33</f>
        <v>8.66</v>
      </c>
      <c r="F42" s="17"/>
    </row>
    <row r="43" spans="1:6" ht="21" x14ac:dyDescent="0.35">
      <c r="A43" s="6" t="s">
        <v>14</v>
      </c>
      <c r="B43" s="7">
        <f>C38/B40</f>
        <v>0.125</v>
      </c>
      <c r="D43" s="17"/>
      <c r="E43" s="17"/>
      <c r="F43" s="17"/>
    </row>
    <row r="44" spans="1:6" ht="21" x14ac:dyDescent="0.35">
      <c r="A44" s="6" t="s">
        <v>15</v>
      </c>
      <c r="B44" s="7">
        <f>D38/B40</f>
        <v>0.05</v>
      </c>
    </row>
    <row r="45" spans="1:6" x14ac:dyDescent="0.25">
      <c r="B45" s="5">
        <f>SUM(B42:B44)</f>
        <v>1</v>
      </c>
    </row>
  </sheetData>
  <mergeCells count="2">
    <mergeCell ref="B1:D1"/>
    <mergeCell ref="F1:G1"/>
  </mergeCells>
  <pageMargins left="0.7" right="0.7" top="0.75" bottom="0.75" header="0.3" footer="0.3"/>
  <pageSetup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826D5-029E-4C58-B189-BE78EDC270C4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4"/>
      <c r="C1" s="34"/>
      <c r="D1" s="34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HTUVyXnHk8UsXLgrhADGdZZLtw1yL4vmsIqYY197+WX6a47u1BA01vHLSN5UwjVYf8uounD7FuclpQLCdDIrKQ==" saltValue="ASjDTPIB55GaZOgJxHV9Dw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0B4C5-CEBC-434A-8C34-41DEA442BB03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4"/>
      <c r="C1" s="34"/>
      <c r="D1" s="34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OVxKons9+PQ214Z+nReH0LPwEp49CmLrpJf/DRMXaTUWNlCwQ4xCK1PWknogqYqEiggHRvAG8c6UOi6mO+zVmQ==" saltValue="NZifPjlXw52tW6xxKHhT+g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3FA5F-3AE4-4A3C-B9BE-2D731C6ED7EF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Y0U2zt3tadCbUpF1ZWlMgHFV5xsWZKU56L2rh6aGiMh8FGWU4iavf3x4z18ZDc+2AVAVUR+j6tA0yraQRwdFYg==" saltValue="x+FD41dSfECNOixA9kXkMA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DD5AA-9709-422A-B22C-98D9530F8DE5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BYKOQ9RESHUFa9GefdGtGb/swswdpXlj+qFruHGh5t05I8NABluisOwVGwrL3HBTos4oF3NOKUMdpxybxhxZHA==" saltValue="kjFhotN8hQsmVhUZGw47RA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82E4E-50F4-4E12-8902-DCF4AC8BFF4E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hEKHSAcFk6heLLKI0KfsIJTIGKkVxbFMPrtDYctr9TsSgo818FVBBfp6NQ7oFOBsmC2KBGR+5T8bEyD6n7IECg==" saltValue="le1xigCXiW4ZNk1Jm4+SMQ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6E771-FBD2-42BC-AF6A-AC55E1DBC92B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RFmq5+vKQ3K5oAT/FlutT1y9m1r5USqEihIplQMEEe2u2RTemNlOKztGeSzWEDu9LBpFAkwUdz390e/LfXEQsA==" saltValue="4OXBwPdyGlgPg8bzDIFXOg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DDEAE-7BD8-49E6-ABF9-38755BF0EB31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Sp1FYIxa9I/yuVubI+dyU0cjU6Ln1th4qSH/KqztfVjAjyZK9iYV1xRMCnb4D38nnOx7Qx0dvK3Wd1OvVvwV1A==" saltValue="yzF5/hjGlBWTHV+0OjV1MQ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B3107-A64C-48C0-8AA6-D15E602880D3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qHfHjJEumUlm8zIxZcWWsxJ0MYGTC1L1O23ghGG3rUeUgsPp9pIvYpUdkQ/F2W2bXni2/hkZ0h3OaMun/LvXLw==" saltValue="XDDauDMtyoelfi4GJ2T5ow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C043-71B2-4DB4-A966-995EAB34CF7E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d8KwvBol7dJEYW3VMQmnfwO/eWb+uOnSycq2gex0MfxQjbjGNzP1wLH79QOroXu4KjMiDFiisiqfi3vnCCzRVA==" saltValue="gnJ+8t7Tz4avAl4myRfzWA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57552-B984-4ED1-B4FF-49DFB4E41750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II18Z9oWxPAag1IFqfGXeRTtdnKegz567Vvi6fZIFxIWC1LxW7UPZJCWb0lMj0FbpM2WOBgRmYOA9kmWcyleuw==" saltValue="zvPxzcKfxWCVozQRh4ZqSg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9EBED-560B-464E-BF47-4F08EA61F04D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eJWc1kaVlL1/qGeMac/kxRPp4KdIgFXQKx503fyT5AwA+n4ix4V5m5WkRLAS58RLe4iuwd1ADutrJeKm1IAsOg==" saltValue="H2zILZAPvavQK7S77/vZPg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4E130-1A9C-4501-9CBD-EC3144C33548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pnr47yqZLX4u9eVrfR9ZXZsTWfVNGgwKZl9ThsMD6H7nN/YPvM2AY3L3Q1ZDWqcyY8lk4xW+ZnnUzo3TcYRgKQ==" saltValue="skokpSjYZGTLszbAWTnZpw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71E4E-4100-4ECF-975C-EEC5866808E0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UNT/8OzCQgZq7g4PNQ6nAUyC4PI3O3iQOEbh40MhdP6rIFkfCaZcbnTPLfw2aM4Sv1BpgDUCrVKdTcCWRp5m8Q==" saltValue="uVU+Netk18WAOTzccrWPiQ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1493C-3AF9-4834-ABCF-D8F1BEDAA7A0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LdGubKk1tUFlLhDpwkKHEsQfilybohMS5m7yWIs90ACLfHy5SfkofHTSl6kn49SitpTKQx7srnAvXMl9lyW3EQ==" saltValue="qGUcQpY5RAXdcLAf0O0QNQ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D617B-66F9-447A-A24A-B5F15B11BF8E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EAA1TgqwUPznM7caCAXcSMm5Zu0R/sxarMQlqp5eG3F/2Ykwlc3NycnN6xez9E9GS8Qxk2fSiknebCFTGmeUsw==" saltValue="wCVW7u6DcMqUf78TGDiIEg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B0DD2-DB7B-4095-B590-377BF55104F2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VfPMxlkzR/yLo44XjXWCL2scsDpfIMviccCOTu/bt5/J04WTRJO00mlIZuEWanXxuuHf0PQmUwOeT/9HPcM8Kg==" saltValue="MWCC5cYY1QVcFa90jPdZmQ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1A600-463E-4550-B375-36930B52A6C8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bFWSawLG8Jtlga5veyTj8vM5XMjcloJ7eJD0iA4nGw7nHeAG4Bfb9aNfNmSKL6oCuLLQm3gFF7v0pysh8XVgyQ==" saltValue="lGmhI3YWqSQhPDBTwQl54g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F8ECA-CB08-47D1-9558-6F4539E3AE7C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DayRgwcP50tFCzx0ULDl2T84iaGn+Iynqru+UTezlIOx1/f5jr7GLeqWhdehKD409OQn4yPtQl04fW8peLHSUg==" saltValue="eaLCOIArEsj2T9pEdH1bNw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2601C-9E20-4B96-ADFD-1614327E5D26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7XHxDmmE4tYfdYX5dktFnztTk1MFHLCJNxwHHpz1WRiHYRaenGXRDPdsEQq8I4g9GrqHrPbBM5ito1rVdFVdew==" saltValue="0ozSXZFRabzPzBk+ddf6LQ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58116-A2DE-49CD-AEEA-6747A186200E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FXGNv68Y7PyFs9SZ8W4PpJmNC6uNPFGFOlIfw6yaJZiBjrn09/geLSQt59YLz9NzmBm+Iu4J9Z1mHz06I+hp2w==" saltValue="FYxATLX7loDE+azjGcfVHg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68A7E-A36F-43BB-905C-9637A5763EFB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QpLeVvxO6IPI+Zg1IjQPX3ymfzHePZXANeS1TgmYbKXoICN11FSlfPPLQRYT1qvq45rI1GT72z0x49GhasaBAg==" saltValue="3qVoXnKYIhsc3s9lwJutmQ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9967F-73B4-4DAC-8B13-64DBA10AFA30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opdzOqotegBFfR3Wt1prt3Lf8lKOCYOsqaaEXiKmEg0PTSODXKLACckFpX5O0K5HSURY2dyuhEb6LFjwV3wtqg==" saltValue="3yJSU6omuN2cpF4yYAzY9g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ED392-591E-4340-AAC4-9AB4416E8575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p1O+lMpQEL/U/9V2Kh6dZpHEUW4l3UXczLsn3MwL3jGEYTjrlw6zb9KtcIFzs8uZ+iWZZSQ2Aq+7ky7FI8CewQ==" saltValue="6Z8ustG5C4Cc6Z20Lp+cHw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B990E-1DBD-400E-A9F3-1A6643969492}">
  <dimension ref="A1:G45"/>
  <sheetViews>
    <sheetView workbookViewId="0">
      <selection activeCell="B1" sqref="B1:D1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OXpFjmcIBlYQVP0yaL1/ULcrBMBVHe9V2ZiSBgoQx6/tFkpgydKjwx+WaIBrSlHXII5f/yY73S4T0wlmD8W7PA==" saltValue="m8+MZ80VH7Ecndx+0AMImw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C7553-DAC0-410B-9380-AF2D389B5184}">
  <dimension ref="A1:G45"/>
  <sheetViews>
    <sheetView workbookViewId="0">
      <selection activeCell="F16" sqref="F16"/>
    </sheetView>
  </sheetViews>
  <sheetFormatPr defaultRowHeight="15" x14ac:dyDescent="0.25"/>
  <cols>
    <col min="1" max="1" width="36.7109375" customWidth="1"/>
    <col min="2" max="2" width="17.28515625" customWidth="1"/>
    <col min="3" max="3" width="24.28515625" bestFit="1" customWidth="1"/>
    <col min="4" max="4" width="44.28515625" bestFit="1" customWidth="1"/>
  </cols>
  <sheetData>
    <row r="1" spans="1:7" x14ac:dyDescent="0.25">
      <c r="A1" s="2" t="s">
        <v>6</v>
      </c>
      <c r="B1" s="35"/>
      <c r="C1" s="35"/>
      <c r="D1" s="35"/>
      <c r="F1" s="29" t="s">
        <v>46</v>
      </c>
      <c r="G1" s="29"/>
    </row>
    <row r="2" spans="1:7" x14ac:dyDescent="0.25">
      <c r="F2" s="8" t="s">
        <v>44</v>
      </c>
      <c r="G2" s="8">
        <v>1</v>
      </c>
    </row>
    <row r="3" spans="1:7" x14ac:dyDescent="0.25">
      <c r="A3" s="2" t="s">
        <v>0</v>
      </c>
      <c r="B3" s="4" t="s">
        <v>3</v>
      </c>
      <c r="C3" s="4" t="s">
        <v>4</v>
      </c>
      <c r="D3" s="4" t="s">
        <v>5</v>
      </c>
      <c r="F3" s="8" t="s">
        <v>45</v>
      </c>
      <c r="G3" s="8">
        <v>0.5</v>
      </c>
    </row>
    <row r="4" spans="1:7" x14ac:dyDescent="0.25">
      <c r="A4" s="10"/>
      <c r="B4" s="10"/>
      <c r="C4" s="10"/>
      <c r="D4" s="10"/>
      <c r="F4" s="8" t="s">
        <v>47</v>
      </c>
      <c r="G4" s="8">
        <v>0.25</v>
      </c>
    </row>
    <row r="5" spans="1:7" x14ac:dyDescent="0.25">
      <c r="A5" s="10"/>
      <c r="B5" s="10"/>
      <c r="C5" s="10"/>
      <c r="D5" s="10"/>
    </row>
    <row r="6" spans="1:7" x14ac:dyDescent="0.25">
      <c r="A6" s="10"/>
      <c r="B6" s="10"/>
      <c r="C6" s="10"/>
      <c r="D6" s="10"/>
    </row>
    <row r="7" spans="1:7" ht="15.75" x14ac:dyDescent="0.25">
      <c r="A7" s="10"/>
      <c r="B7" s="10"/>
      <c r="C7" s="10"/>
      <c r="D7" s="10"/>
      <c r="F7" s="9" t="s">
        <v>48</v>
      </c>
    </row>
    <row r="8" spans="1:7" x14ac:dyDescent="0.25">
      <c r="A8" s="10"/>
      <c r="B8" s="10"/>
      <c r="C8" s="10"/>
      <c r="D8" s="10"/>
    </row>
    <row r="9" spans="1:7" x14ac:dyDescent="0.25">
      <c r="A9" s="10"/>
      <c r="B9" s="10"/>
      <c r="C9" s="10"/>
      <c r="D9" s="10"/>
    </row>
    <row r="10" spans="1:7" x14ac:dyDescent="0.25">
      <c r="A10" s="10"/>
      <c r="B10" s="10"/>
      <c r="C10" s="10"/>
      <c r="D10" s="10"/>
    </row>
    <row r="11" spans="1:7" x14ac:dyDescent="0.25">
      <c r="A11" s="10"/>
      <c r="B11" s="10"/>
      <c r="C11" s="10"/>
      <c r="D11" s="10"/>
    </row>
    <row r="12" spans="1:7" x14ac:dyDescent="0.25">
      <c r="A12" s="10"/>
      <c r="B12" s="10"/>
      <c r="C12" s="10"/>
      <c r="D12" s="10"/>
    </row>
    <row r="13" spans="1:7" x14ac:dyDescent="0.25">
      <c r="A13" s="10"/>
      <c r="B13" s="10"/>
      <c r="C13" s="10"/>
      <c r="D13" s="10"/>
    </row>
    <row r="14" spans="1:7" x14ac:dyDescent="0.25">
      <c r="A14" s="10"/>
      <c r="B14" s="10"/>
      <c r="C14" s="10"/>
      <c r="D14" s="10"/>
    </row>
    <row r="15" spans="1:7" x14ac:dyDescent="0.25">
      <c r="A15" s="10"/>
      <c r="B15" s="10"/>
      <c r="C15" s="10"/>
      <c r="D15" s="10"/>
    </row>
    <row r="16" spans="1:7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5" x14ac:dyDescent="0.25">
      <c r="A33" s="10"/>
      <c r="B33" s="10"/>
      <c r="C33" s="10"/>
      <c r="D33" s="10"/>
    </row>
    <row r="34" spans="1:5" x14ac:dyDescent="0.25">
      <c r="A34" s="10"/>
      <c r="B34" s="10"/>
      <c r="C34" s="10"/>
      <c r="D34" s="10"/>
    </row>
    <row r="35" spans="1:5" x14ac:dyDescent="0.25">
      <c r="A35" s="10"/>
      <c r="B35" s="10"/>
      <c r="C35" s="10"/>
      <c r="D35" s="10"/>
    </row>
    <row r="36" spans="1:5" x14ac:dyDescent="0.25">
      <c r="A36" s="10"/>
      <c r="B36" s="10"/>
      <c r="C36" s="10"/>
      <c r="D36" s="10"/>
    </row>
    <row r="37" spans="1:5" x14ac:dyDescent="0.25">
      <c r="A37" s="10"/>
      <c r="B37" s="10"/>
      <c r="C37" s="10"/>
      <c r="D37" s="10"/>
    </row>
    <row r="38" spans="1:5" s="1" customFormat="1" x14ac:dyDescent="0.25">
      <c r="B38" s="1">
        <f>SUM(B4:B37)</f>
        <v>0</v>
      </c>
      <c r="C38" s="1">
        <f t="shared" ref="C38:D38" si="0">SUM(C4:C37)</f>
        <v>0</v>
      </c>
      <c r="D38" s="1">
        <f t="shared" si="0"/>
        <v>0</v>
      </c>
    </row>
    <row r="39" spans="1:5" x14ac:dyDescent="0.25">
      <c r="D39" s="1" t="s">
        <v>50</v>
      </c>
    </row>
    <row r="40" spans="1:5" x14ac:dyDescent="0.25">
      <c r="A40" s="1" t="s">
        <v>9</v>
      </c>
      <c r="B40" s="1">
        <f>B38+C38+D38</f>
        <v>0</v>
      </c>
      <c r="D40" s="11" t="s">
        <v>49</v>
      </c>
      <c r="E40" s="11">
        <f>B40*4.33</f>
        <v>0</v>
      </c>
    </row>
    <row r="41" spans="1:5" x14ac:dyDescent="0.25">
      <c r="D41" s="12" t="s">
        <v>51</v>
      </c>
      <c r="E41" s="11">
        <f>C38*4.33</f>
        <v>0</v>
      </c>
    </row>
    <row r="42" spans="1:5" ht="21" x14ac:dyDescent="0.35">
      <c r="A42" s="6" t="s">
        <v>13</v>
      </c>
      <c r="B42" s="7" t="e">
        <f>B38/B40</f>
        <v>#DIV/0!</v>
      </c>
      <c r="D42" s="18" t="s">
        <v>52</v>
      </c>
      <c r="E42" s="11">
        <f>D38*4.33</f>
        <v>0</v>
      </c>
    </row>
    <row r="43" spans="1:5" ht="21" x14ac:dyDescent="0.35">
      <c r="A43" s="6" t="s">
        <v>14</v>
      </c>
      <c r="B43" s="7" t="e">
        <f>C38/B40</f>
        <v>#DIV/0!</v>
      </c>
    </row>
    <row r="44" spans="1:5" ht="21" x14ac:dyDescent="0.35">
      <c r="A44" s="6" t="s">
        <v>15</v>
      </c>
      <c r="B44" s="7" t="e">
        <f>D38/B40</f>
        <v>#DIV/0!</v>
      </c>
    </row>
    <row r="45" spans="1:5" x14ac:dyDescent="0.25">
      <c r="B45" s="5" t="e">
        <f>SUM(B42:B44)</f>
        <v>#DIV/0!</v>
      </c>
    </row>
  </sheetData>
  <sheetProtection algorithmName="SHA-512" hashValue="Uy2JXdl/dOMvhWgkejJLJFuhPHqFo2OS+c8QfjEjJu0+kRXooH22tiK8BPFmEjF7FjyoMg18KDxo8PgZjc495A==" saltValue="6I0HLi90u4bFRqz3nTrY0A==" spinCount="100000" sheet="1" objects="1" scenarios="1"/>
  <mergeCells count="2">
    <mergeCell ref="B1:D1"/>
    <mergeCell ref="F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E8E85A-4C4D-4A60-99DB-E0FABA609D6F}"/>
</file>

<file path=customXml/itemProps2.xml><?xml version="1.0" encoding="utf-8"?>
<ds:datastoreItem xmlns:ds="http://schemas.openxmlformats.org/officeDocument/2006/customXml" ds:itemID="{3C7EF6FD-04D1-4956-80CB-AFEF21A316F0}"/>
</file>

<file path=customXml/itemProps3.xml><?xml version="1.0" encoding="utf-8"?>
<ds:datastoreItem xmlns:ds="http://schemas.openxmlformats.org/officeDocument/2006/customXml" ds:itemID="{683FF7D7-4A26-4F30-A013-22F947C498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Staff Totals</vt:lpstr>
      <vt:lpstr>Employee Example</vt:lpstr>
      <vt:lpstr>Employee1</vt:lpstr>
      <vt:lpstr>Employee2</vt:lpstr>
      <vt:lpstr>Employee3</vt:lpstr>
      <vt:lpstr>Employee4</vt:lpstr>
      <vt:lpstr>Employee5</vt:lpstr>
      <vt:lpstr>Employee6</vt:lpstr>
      <vt:lpstr>Employee7</vt:lpstr>
      <vt:lpstr>Employee8</vt:lpstr>
      <vt:lpstr>Employee9</vt:lpstr>
      <vt:lpstr>Employee10</vt:lpstr>
      <vt:lpstr>Employee11</vt:lpstr>
      <vt:lpstr>Employee12</vt:lpstr>
      <vt:lpstr>Employee13</vt:lpstr>
      <vt:lpstr>Employee14</vt:lpstr>
      <vt:lpstr>Employee15</vt:lpstr>
      <vt:lpstr>Employee16</vt:lpstr>
      <vt:lpstr>Employee17</vt:lpstr>
      <vt:lpstr>Employee18</vt:lpstr>
      <vt:lpstr>Employee19</vt:lpstr>
      <vt:lpstr>Employee20</vt:lpstr>
      <vt:lpstr>Employee21</vt:lpstr>
      <vt:lpstr>Employee22</vt:lpstr>
      <vt:lpstr>Employee23</vt:lpstr>
      <vt:lpstr>Employee24</vt:lpstr>
      <vt:lpstr>Employee25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Mank, Alissa M</dc:creator>
  <cp:lastModifiedBy>Mank, Alissa M</cp:lastModifiedBy>
  <cp:lastPrinted>2024-06-11T15:05:19Z</cp:lastPrinted>
  <dcterms:created xsi:type="dcterms:W3CDTF">2024-06-11T14:52:03Z</dcterms:created>
  <dcterms:modified xsi:type="dcterms:W3CDTF">2026-05-27T12:19:45Z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