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8475" windowHeight="6150" activeTab="0"/>
  </bookViews>
  <sheets>
    <sheet name="CountyCounts" sheetId="1" r:id="rId1"/>
  </sheets>
  <definedNames/>
  <calcPr fullCalcOnLoad="1"/>
</workbook>
</file>

<file path=xl/sharedStrings.xml><?xml version="1.0" encoding="utf-8"?>
<sst xmlns="http://schemas.openxmlformats.org/spreadsheetml/2006/main" count="44" uniqueCount="44">
  <si>
    <t>COUNTY</t>
  </si>
  <si>
    <t>Androscoggin</t>
  </si>
  <si>
    <t>Aroostook</t>
  </si>
  <si>
    <t>Cumberland</t>
  </si>
  <si>
    <t>Franklin</t>
  </si>
  <si>
    <t>Hancock</t>
  </si>
  <si>
    <t>Penobscot</t>
  </si>
  <si>
    <t>Kennebec</t>
  </si>
  <si>
    <t>Knox</t>
  </si>
  <si>
    <t>Lincoln</t>
  </si>
  <si>
    <t>Non Maine Resident</t>
  </si>
  <si>
    <t>Not In State</t>
  </si>
  <si>
    <t>Oxford</t>
  </si>
  <si>
    <t>Piscataquis</t>
  </si>
  <si>
    <t>Sagadahoc</t>
  </si>
  <si>
    <t>Somerset</t>
  </si>
  <si>
    <t>Waldo</t>
  </si>
  <si>
    <t>Washington</t>
  </si>
  <si>
    <t>York</t>
  </si>
  <si>
    <t>TOTAL
COUNT</t>
  </si>
  <si>
    <t>0 YR
TANF</t>
  </si>
  <si>
    <t>0 YR
FS</t>
  </si>
  <si>
    <t>0 YR
BOTH</t>
  </si>
  <si>
    <t>1 YR
TANF</t>
  </si>
  <si>
    <t>1 YR
FS</t>
  </si>
  <si>
    <t>1 YR
BOTH</t>
  </si>
  <si>
    <t>2 YR
TANF</t>
  </si>
  <si>
    <t>2 YR
FS</t>
  </si>
  <si>
    <t>2 YR
BOTH</t>
  </si>
  <si>
    <t>3 YR
TANF</t>
  </si>
  <si>
    <t>3 YR
FS</t>
  </si>
  <si>
    <t>3 YR
BOTH</t>
  </si>
  <si>
    <t>4 YR
TANF</t>
  </si>
  <si>
    <t>4 YR
FS</t>
  </si>
  <si>
    <t>4 YR
BOTH</t>
  </si>
  <si>
    <t>5 YR
TANF</t>
  </si>
  <si>
    <t>5 YR
FS</t>
  </si>
  <si>
    <t>5 YR
BOTH</t>
  </si>
  <si>
    <t>Totals</t>
  </si>
  <si>
    <t>Detail Counts by County</t>
  </si>
  <si>
    <t>TOTAL
FS 18&amp;
UNDER</t>
  </si>
  <si>
    <t>County Unknown</t>
  </si>
  <si>
    <t>Summary Count of 5 Year Olds and Younger Active on TANF and/or Food Supplement as of April 30, 2011</t>
  </si>
  <si>
    <t>Run Date: 05/04/2011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</si>
</sst>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3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2" fillId="20" borderId="16" xfId="0" applyFont="1" applyFill="1" applyBorder="1" applyAlignment="1">
      <alignment wrapText="1"/>
    </xf>
    <xf numFmtId="3" fontId="2" fillId="20" borderId="17" xfId="0" applyNumberFormat="1" applyFont="1" applyFill="1" applyBorder="1" applyAlignment="1">
      <alignment/>
    </xf>
    <xf numFmtId="3" fontId="2" fillId="20" borderId="16" xfId="0" applyNumberFormat="1" applyFont="1" applyFill="1" applyBorder="1" applyAlignment="1">
      <alignment/>
    </xf>
    <xf numFmtId="3" fontId="2" fillId="20" borderId="18" xfId="0" applyNumberFormat="1" applyFont="1" applyFill="1" applyBorder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5"/>
  <sheetViews>
    <sheetView tabSelected="1" zoomScalePageLayoutView="0" workbookViewId="0" topLeftCell="A1">
      <selection activeCell="B3" sqref="B3"/>
    </sheetView>
  </sheetViews>
  <sheetFormatPr defaultColWidth="9.140625" defaultRowHeight="12.75"/>
  <cols>
    <col min="1" max="1" width="14.7109375" style="0" bestFit="1" customWidth="1"/>
    <col min="2" max="3" width="6.28125" style="0" bestFit="1" customWidth="1"/>
    <col min="4" max="4" width="5.00390625" style="0" bestFit="1" customWidth="1"/>
    <col min="5" max="5" width="4.8515625" style="0" bestFit="1" customWidth="1"/>
    <col min="6" max="6" width="5.140625" style="0" bestFit="1" customWidth="1"/>
    <col min="7" max="7" width="5.00390625" style="0" bestFit="1" customWidth="1"/>
    <col min="8" max="8" width="4.8515625" style="0" bestFit="1" customWidth="1"/>
    <col min="9" max="9" width="5.140625" style="0" bestFit="1" customWidth="1"/>
    <col min="10" max="10" width="5.00390625" style="0" bestFit="1" customWidth="1"/>
    <col min="11" max="11" width="4.8515625" style="0" bestFit="1" customWidth="1"/>
    <col min="12" max="12" width="5.140625" style="0" bestFit="1" customWidth="1"/>
    <col min="13" max="13" width="5.00390625" style="0" bestFit="1" customWidth="1"/>
    <col min="14" max="14" width="4.8515625" style="0" bestFit="1" customWidth="1"/>
    <col min="15" max="15" width="5.140625" style="0" bestFit="1" customWidth="1"/>
    <col min="16" max="16" width="5.00390625" style="0" bestFit="1" customWidth="1"/>
    <col min="17" max="17" width="4.8515625" style="0" bestFit="1" customWidth="1"/>
    <col min="18" max="18" width="5.140625" style="0" bestFit="1" customWidth="1"/>
    <col min="19" max="19" width="5.00390625" style="0" bestFit="1" customWidth="1"/>
    <col min="20" max="20" width="4.8515625" style="0" bestFit="1" customWidth="1"/>
    <col min="21" max="21" width="5.140625" style="0" bestFit="1" customWidth="1"/>
  </cols>
  <sheetData>
    <row r="1" ht="12.75">
      <c r="A1" s="11" t="s">
        <v>42</v>
      </c>
    </row>
    <row r="2" ht="12.75">
      <c r="A2" s="11" t="s">
        <v>39</v>
      </c>
    </row>
    <row r="3" ht="12.75">
      <c r="A3" s="12" t="s">
        <v>43</v>
      </c>
    </row>
    <row r="4" ht="13.5" thickBot="1"/>
    <row r="5" spans="1:21" ht="34.5" thickBot="1">
      <c r="A5" s="7" t="s">
        <v>0</v>
      </c>
      <c r="B5" s="7" t="s">
        <v>19</v>
      </c>
      <c r="C5" s="7" t="s">
        <v>40</v>
      </c>
      <c r="D5" s="7" t="s">
        <v>20</v>
      </c>
      <c r="E5" s="7" t="s">
        <v>21</v>
      </c>
      <c r="F5" s="7" t="s">
        <v>22</v>
      </c>
      <c r="G5" s="7" t="s">
        <v>23</v>
      </c>
      <c r="H5" s="7" t="s">
        <v>24</v>
      </c>
      <c r="I5" s="7" t="s">
        <v>25</v>
      </c>
      <c r="J5" s="7" t="s">
        <v>26</v>
      </c>
      <c r="K5" s="7" t="s">
        <v>27</v>
      </c>
      <c r="L5" s="7" t="s">
        <v>28</v>
      </c>
      <c r="M5" s="7" t="s">
        <v>29</v>
      </c>
      <c r="N5" s="7" t="s">
        <v>30</v>
      </c>
      <c r="O5" s="7" t="s">
        <v>31</v>
      </c>
      <c r="P5" s="7" t="s">
        <v>32</v>
      </c>
      <c r="Q5" s="7" t="s">
        <v>33</v>
      </c>
      <c r="R5" s="7" t="s">
        <v>34</v>
      </c>
      <c r="S5" s="7" t="s">
        <v>35</v>
      </c>
      <c r="T5" s="7" t="s">
        <v>36</v>
      </c>
      <c r="U5" s="7" t="s">
        <v>37</v>
      </c>
    </row>
    <row r="6" spans="1:21" ht="12.75">
      <c r="A6" s="1" t="s">
        <v>1</v>
      </c>
      <c r="B6" s="2">
        <v>3469</v>
      </c>
      <c r="C6" s="2">
        <v>8630</v>
      </c>
      <c r="D6" s="2">
        <v>21</v>
      </c>
      <c r="E6" s="2">
        <v>273</v>
      </c>
      <c r="F6" s="2">
        <v>205</v>
      </c>
      <c r="G6" s="2">
        <v>35</v>
      </c>
      <c r="H6" s="2">
        <v>310</v>
      </c>
      <c r="I6" s="2">
        <v>273</v>
      </c>
      <c r="J6" s="2">
        <v>22</v>
      </c>
      <c r="K6" s="2">
        <v>291</v>
      </c>
      <c r="L6" s="2">
        <v>279</v>
      </c>
      <c r="M6" s="2">
        <v>32</v>
      </c>
      <c r="N6" s="2">
        <v>303</v>
      </c>
      <c r="O6" s="2">
        <v>276</v>
      </c>
      <c r="P6" s="2">
        <v>30</v>
      </c>
      <c r="Q6" s="2">
        <v>302</v>
      </c>
      <c r="R6" s="2">
        <v>258</v>
      </c>
      <c r="S6" s="2">
        <v>29</v>
      </c>
      <c r="T6" s="2">
        <v>287</v>
      </c>
      <c r="U6" s="3">
        <v>243</v>
      </c>
    </row>
    <row r="7" spans="1:21" ht="12.75">
      <c r="A7" s="1" t="s">
        <v>2</v>
      </c>
      <c r="B7" s="2">
        <v>1757</v>
      </c>
      <c r="C7" s="2">
        <v>4794</v>
      </c>
      <c r="D7" s="2">
        <v>8</v>
      </c>
      <c r="E7" s="2">
        <v>173</v>
      </c>
      <c r="F7" s="2">
        <v>73</v>
      </c>
      <c r="G7" s="2">
        <v>10</v>
      </c>
      <c r="H7" s="2">
        <v>175</v>
      </c>
      <c r="I7" s="2">
        <v>98</v>
      </c>
      <c r="J7" s="2">
        <v>14</v>
      </c>
      <c r="K7" s="2">
        <v>217</v>
      </c>
      <c r="L7" s="2">
        <v>115</v>
      </c>
      <c r="M7" s="2">
        <v>10</v>
      </c>
      <c r="N7" s="2">
        <v>201</v>
      </c>
      <c r="O7" s="2">
        <v>88</v>
      </c>
      <c r="P7" s="2">
        <v>4</v>
      </c>
      <c r="Q7" s="2">
        <v>202</v>
      </c>
      <c r="R7" s="2">
        <v>103</v>
      </c>
      <c r="S7" s="2">
        <v>2</v>
      </c>
      <c r="T7" s="2">
        <v>182</v>
      </c>
      <c r="U7" s="3">
        <v>82</v>
      </c>
    </row>
    <row r="8" spans="1:21" ht="12.75">
      <c r="A8" s="1" t="s">
        <v>41</v>
      </c>
      <c r="B8" s="2">
        <v>2</v>
      </c>
      <c r="C8" s="2">
        <v>7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  <c r="O8" s="2">
        <v>0</v>
      </c>
      <c r="P8" s="2">
        <v>0</v>
      </c>
      <c r="Q8" s="2">
        <v>1</v>
      </c>
      <c r="R8" s="2">
        <v>0</v>
      </c>
      <c r="S8" s="2">
        <v>0</v>
      </c>
      <c r="T8" s="2">
        <v>1</v>
      </c>
      <c r="U8" s="3">
        <v>0</v>
      </c>
    </row>
    <row r="9" spans="1:21" ht="12.75">
      <c r="A9" s="1" t="s">
        <v>3</v>
      </c>
      <c r="B9" s="2">
        <v>4580</v>
      </c>
      <c r="C9" s="2">
        <v>11983</v>
      </c>
      <c r="D9" s="2">
        <v>19</v>
      </c>
      <c r="E9" s="2">
        <v>417</v>
      </c>
      <c r="F9" s="2">
        <v>199</v>
      </c>
      <c r="G9" s="2">
        <v>37</v>
      </c>
      <c r="H9" s="2">
        <v>482</v>
      </c>
      <c r="I9" s="2">
        <v>269</v>
      </c>
      <c r="J9" s="2">
        <v>29</v>
      </c>
      <c r="K9" s="2">
        <v>497</v>
      </c>
      <c r="L9" s="2">
        <v>256</v>
      </c>
      <c r="M9" s="2">
        <v>33</v>
      </c>
      <c r="N9" s="2">
        <v>510</v>
      </c>
      <c r="O9" s="2">
        <v>295</v>
      </c>
      <c r="P9" s="2">
        <v>36</v>
      </c>
      <c r="Q9" s="2">
        <v>491</v>
      </c>
      <c r="R9" s="2">
        <v>287</v>
      </c>
      <c r="S9" s="2">
        <v>33</v>
      </c>
      <c r="T9" s="2">
        <v>456</v>
      </c>
      <c r="U9" s="3">
        <v>234</v>
      </c>
    </row>
    <row r="10" spans="1:21" ht="12.75">
      <c r="A10" s="1" t="s">
        <v>4</v>
      </c>
      <c r="B10" s="2">
        <v>726</v>
      </c>
      <c r="C10" s="2">
        <v>1948</v>
      </c>
      <c r="D10" s="2">
        <v>2</v>
      </c>
      <c r="E10" s="2">
        <v>60</v>
      </c>
      <c r="F10" s="2">
        <v>34</v>
      </c>
      <c r="G10" s="2">
        <v>5</v>
      </c>
      <c r="H10" s="2">
        <v>72</v>
      </c>
      <c r="I10" s="2">
        <v>43</v>
      </c>
      <c r="J10" s="2">
        <v>4</v>
      </c>
      <c r="K10" s="2">
        <v>76</v>
      </c>
      <c r="L10" s="2">
        <v>42</v>
      </c>
      <c r="M10" s="2">
        <v>6</v>
      </c>
      <c r="N10" s="2">
        <v>76</v>
      </c>
      <c r="O10" s="2">
        <v>43</v>
      </c>
      <c r="P10" s="2">
        <v>4</v>
      </c>
      <c r="Q10" s="2">
        <v>78</v>
      </c>
      <c r="R10" s="2">
        <v>51</v>
      </c>
      <c r="S10" s="2">
        <v>2</v>
      </c>
      <c r="T10" s="2">
        <v>93</v>
      </c>
      <c r="U10" s="3">
        <v>35</v>
      </c>
    </row>
    <row r="11" spans="1:21" ht="12.75">
      <c r="A11" s="1" t="s">
        <v>5</v>
      </c>
      <c r="B11" s="2">
        <v>900</v>
      </c>
      <c r="C11" s="2">
        <v>2460</v>
      </c>
      <c r="D11" s="2">
        <v>3</v>
      </c>
      <c r="E11" s="2">
        <v>106</v>
      </c>
      <c r="F11" s="2">
        <v>19</v>
      </c>
      <c r="G11" s="2">
        <v>8</v>
      </c>
      <c r="H11" s="2">
        <v>117</v>
      </c>
      <c r="I11" s="2">
        <v>29</v>
      </c>
      <c r="J11" s="2">
        <v>6</v>
      </c>
      <c r="K11" s="2">
        <v>122</v>
      </c>
      <c r="L11" s="2">
        <v>27</v>
      </c>
      <c r="M11" s="2">
        <v>5</v>
      </c>
      <c r="N11" s="2">
        <v>129</v>
      </c>
      <c r="O11" s="2">
        <v>29</v>
      </c>
      <c r="P11" s="2">
        <v>3</v>
      </c>
      <c r="Q11" s="2">
        <v>107</v>
      </c>
      <c r="R11" s="2">
        <v>33</v>
      </c>
      <c r="S11" s="2">
        <v>6</v>
      </c>
      <c r="T11" s="2">
        <v>123</v>
      </c>
      <c r="U11" s="3">
        <v>28</v>
      </c>
    </row>
    <row r="12" spans="1:21" ht="12.75">
      <c r="A12" s="1" t="s">
        <v>7</v>
      </c>
      <c r="B12" s="2">
        <v>2844</v>
      </c>
      <c r="C12" s="2">
        <v>7343</v>
      </c>
      <c r="D12" s="2">
        <v>19</v>
      </c>
      <c r="E12" s="2">
        <v>293</v>
      </c>
      <c r="F12" s="2">
        <v>126</v>
      </c>
      <c r="G12" s="2">
        <v>24</v>
      </c>
      <c r="H12" s="2">
        <v>317</v>
      </c>
      <c r="I12" s="2">
        <v>155</v>
      </c>
      <c r="J12" s="2">
        <v>20</v>
      </c>
      <c r="K12" s="2">
        <v>263</v>
      </c>
      <c r="L12" s="2">
        <v>161</v>
      </c>
      <c r="M12" s="2">
        <v>23</v>
      </c>
      <c r="N12" s="2">
        <v>297</v>
      </c>
      <c r="O12" s="2">
        <v>186</v>
      </c>
      <c r="P12" s="2">
        <v>27</v>
      </c>
      <c r="Q12" s="2">
        <v>304</v>
      </c>
      <c r="R12" s="2">
        <v>138</v>
      </c>
      <c r="S12" s="2">
        <v>19</v>
      </c>
      <c r="T12" s="2">
        <v>330</v>
      </c>
      <c r="U12" s="3">
        <v>142</v>
      </c>
    </row>
    <row r="13" spans="1:21" ht="12.75">
      <c r="A13" s="1" t="s">
        <v>8</v>
      </c>
      <c r="B13" s="2">
        <v>787</v>
      </c>
      <c r="C13" s="2">
        <v>2188</v>
      </c>
      <c r="D13" s="2">
        <v>3</v>
      </c>
      <c r="E13" s="2">
        <v>74</v>
      </c>
      <c r="F13" s="2">
        <v>36</v>
      </c>
      <c r="G13" s="2">
        <v>6</v>
      </c>
      <c r="H13" s="2">
        <v>107</v>
      </c>
      <c r="I13" s="2">
        <v>31</v>
      </c>
      <c r="J13" s="2">
        <v>3</v>
      </c>
      <c r="K13" s="2">
        <v>97</v>
      </c>
      <c r="L13" s="2">
        <v>42</v>
      </c>
      <c r="M13" s="2">
        <v>5</v>
      </c>
      <c r="N13" s="2">
        <v>92</v>
      </c>
      <c r="O13" s="2">
        <v>47</v>
      </c>
      <c r="P13" s="2">
        <v>4</v>
      </c>
      <c r="Q13" s="2">
        <v>84</v>
      </c>
      <c r="R13" s="2">
        <v>43</v>
      </c>
      <c r="S13" s="2">
        <v>3</v>
      </c>
      <c r="T13" s="2">
        <v>84</v>
      </c>
      <c r="U13" s="3">
        <v>26</v>
      </c>
    </row>
    <row r="14" spans="1:21" ht="12.75">
      <c r="A14" s="1" t="s">
        <v>9</v>
      </c>
      <c r="B14" s="2">
        <v>602</v>
      </c>
      <c r="C14" s="2">
        <v>1798</v>
      </c>
      <c r="D14" s="2">
        <v>4</v>
      </c>
      <c r="E14" s="2">
        <v>80</v>
      </c>
      <c r="F14" s="2">
        <v>16</v>
      </c>
      <c r="G14" s="2">
        <v>4</v>
      </c>
      <c r="H14" s="2">
        <v>66</v>
      </c>
      <c r="I14" s="2">
        <v>21</v>
      </c>
      <c r="J14" s="2">
        <v>4</v>
      </c>
      <c r="K14" s="2">
        <v>76</v>
      </c>
      <c r="L14" s="2">
        <v>27</v>
      </c>
      <c r="M14" s="2">
        <v>5</v>
      </c>
      <c r="N14" s="2">
        <v>78</v>
      </c>
      <c r="O14" s="2">
        <v>32</v>
      </c>
      <c r="P14" s="2">
        <v>7</v>
      </c>
      <c r="Q14" s="2">
        <v>77</v>
      </c>
      <c r="R14" s="2">
        <v>21</v>
      </c>
      <c r="S14" s="2">
        <v>4</v>
      </c>
      <c r="T14" s="2">
        <v>61</v>
      </c>
      <c r="U14" s="3">
        <v>19</v>
      </c>
    </row>
    <row r="15" spans="1:21" ht="12.75">
      <c r="A15" s="1" t="s">
        <v>10</v>
      </c>
      <c r="B15" s="2">
        <v>2</v>
      </c>
      <c r="C15" s="2">
        <v>7</v>
      </c>
      <c r="D15" s="2">
        <v>0</v>
      </c>
      <c r="E15" s="2">
        <v>1</v>
      </c>
      <c r="F15" s="2">
        <v>1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3">
        <v>0</v>
      </c>
    </row>
    <row r="16" spans="1:21" ht="12.75">
      <c r="A16" s="1" t="s">
        <v>11</v>
      </c>
      <c r="B16" s="2">
        <v>2</v>
      </c>
      <c r="C16" s="2">
        <v>8</v>
      </c>
      <c r="D16" s="2">
        <v>0</v>
      </c>
      <c r="E16" s="2">
        <v>0</v>
      </c>
      <c r="F16" s="2">
        <v>1</v>
      </c>
      <c r="G16" s="2">
        <v>0</v>
      </c>
      <c r="H16" s="2">
        <v>0</v>
      </c>
      <c r="I16" s="2">
        <v>0</v>
      </c>
      <c r="J16" s="2">
        <v>0</v>
      </c>
      <c r="K16" s="2">
        <v>1</v>
      </c>
      <c r="L16" s="2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  <c r="T16" s="2">
        <v>0</v>
      </c>
      <c r="U16" s="3">
        <v>0</v>
      </c>
    </row>
    <row r="17" spans="1:21" ht="12.75">
      <c r="A17" s="1" t="s">
        <v>12</v>
      </c>
      <c r="B17" s="2">
        <v>1486</v>
      </c>
      <c r="C17" s="2">
        <v>4472</v>
      </c>
      <c r="D17" s="2">
        <v>4</v>
      </c>
      <c r="E17" s="2">
        <v>138</v>
      </c>
      <c r="F17" s="2">
        <v>61</v>
      </c>
      <c r="G17" s="2">
        <v>3</v>
      </c>
      <c r="H17" s="2">
        <v>162</v>
      </c>
      <c r="I17" s="2">
        <v>75</v>
      </c>
      <c r="J17" s="2">
        <v>13</v>
      </c>
      <c r="K17" s="2">
        <v>168</v>
      </c>
      <c r="L17" s="2">
        <v>97</v>
      </c>
      <c r="M17" s="2">
        <v>10</v>
      </c>
      <c r="N17" s="2">
        <v>165</v>
      </c>
      <c r="O17" s="2">
        <v>86</v>
      </c>
      <c r="P17" s="2">
        <v>11</v>
      </c>
      <c r="Q17" s="2">
        <v>164</v>
      </c>
      <c r="R17" s="2">
        <v>76</v>
      </c>
      <c r="S17" s="2">
        <v>7</v>
      </c>
      <c r="T17" s="2">
        <v>177</v>
      </c>
      <c r="U17" s="3">
        <v>69</v>
      </c>
    </row>
    <row r="18" spans="1:21" ht="12.75">
      <c r="A18" s="1" t="s">
        <v>6</v>
      </c>
      <c r="B18" s="2">
        <v>3290</v>
      </c>
      <c r="C18" s="2">
        <v>8760</v>
      </c>
      <c r="D18" s="2">
        <v>17</v>
      </c>
      <c r="E18" s="2">
        <v>318</v>
      </c>
      <c r="F18" s="2">
        <v>108</v>
      </c>
      <c r="G18" s="2">
        <v>14</v>
      </c>
      <c r="H18" s="2">
        <v>396</v>
      </c>
      <c r="I18" s="2">
        <v>156</v>
      </c>
      <c r="J18" s="2">
        <v>25</v>
      </c>
      <c r="K18" s="2">
        <v>385</v>
      </c>
      <c r="L18" s="2">
        <v>168</v>
      </c>
      <c r="M18" s="2">
        <v>22</v>
      </c>
      <c r="N18" s="2">
        <v>409</v>
      </c>
      <c r="O18" s="2">
        <v>168</v>
      </c>
      <c r="P18" s="2">
        <v>16</v>
      </c>
      <c r="Q18" s="2">
        <v>356</v>
      </c>
      <c r="R18" s="2">
        <v>178</v>
      </c>
      <c r="S18" s="2">
        <v>10</v>
      </c>
      <c r="T18" s="2">
        <v>381</v>
      </c>
      <c r="U18" s="3">
        <v>163</v>
      </c>
    </row>
    <row r="19" spans="1:21" ht="12.75">
      <c r="A19" s="1" t="s">
        <v>13</v>
      </c>
      <c r="B19" s="2">
        <v>384</v>
      </c>
      <c r="C19" s="2">
        <v>1134</v>
      </c>
      <c r="D19" s="2">
        <v>0</v>
      </c>
      <c r="E19" s="2">
        <v>38</v>
      </c>
      <c r="F19" s="2">
        <v>17</v>
      </c>
      <c r="G19" s="2">
        <v>2</v>
      </c>
      <c r="H19" s="2">
        <v>41</v>
      </c>
      <c r="I19" s="2">
        <v>13</v>
      </c>
      <c r="J19" s="2">
        <v>2</v>
      </c>
      <c r="K19" s="2">
        <v>50</v>
      </c>
      <c r="L19" s="2">
        <v>17</v>
      </c>
      <c r="M19" s="2">
        <v>2</v>
      </c>
      <c r="N19" s="2">
        <v>52</v>
      </c>
      <c r="O19" s="2">
        <v>19</v>
      </c>
      <c r="P19" s="2">
        <v>1</v>
      </c>
      <c r="Q19" s="2">
        <v>58</v>
      </c>
      <c r="R19" s="2">
        <v>24</v>
      </c>
      <c r="S19" s="2">
        <v>0</v>
      </c>
      <c r="T19" s="2">
        <v>34</v>
      </c>
      <c r="U19" s="3">
        <v>14</v>
      </c>
    </row>
    <row r="20" spans="1:21" ht="12.75">
      <c r="A20" s="1" t="s">
        <v>14</v>
      </c>
      <c r="B20" s="2">
        <v>642</v>
      </c>
      <c r="C20" s="2">
        <v>1676</v>
      </c>
      <c r="D20" s="2">
        <v>2</v>
      </c>
      <c r="E20" s="2">
        <v>56</v>
      </c>
      <c r="F20" s="2">
        <v>21</v>
      </c>
      <c r="G20" s="2">
        <v>5</v>
      </c>
      <c r="H20" s="2">
        <v>79</v>
      </c>
      <c r="I20" s="2">
        <v>41</v>
      </c>
      <c r="J20" s="2">
        <v>0</v>
      </c>
      <c r="K20" s="2">
        <v>84</v>
      </c>
      <c r="L20" s="2">
        <v>31</v>
      </c>
      <c r="M20" s="2">
        <v>9</v>
      </c>
      <c r="N20" s="2">
        <v>63</v>
      </c>
      <c r="O20" s="2">
        <v>31</v>
      </c>
      <c r="P20" s="2">
        <v>8</v>
      </c>
      <c r="Q20" s="2">
        <v>62</v>
      </c>
      <c r="R20" s="2">
        <v>38</v>
      </c>
      <c r="S20" s="2">
        <v>5</v>
      </c>
      <c r="T20" s="2">
        <v>75</v>
      </c>
      <c r="U20" s="3">
        <v>32</v>
      </c>
    </row>
    <row r="21" spans="1:21" ht="12.75">
      <c r="A21" s="1" t="s">
        <v>15</v>
      </c>
      <c r="B21" s="2">
        <v>1469</v>
      </c>
      <c r="C21" s="2">
        <v>4306</v>
      </c>
      <c r="D21" s="2">
        <v>9</v>
      </c>
      <c r="E21" s="2">
        <v>135</v>
      </c>
      <c r="F21" s="2">
        <v>57</v>
      </c>
      <c r="G21" s="2">
        <v>11</v>
      </c>
      <c r="H21" s="2">
        <v>151</v>
      </c>
      <c r="I21" s="2">
        <v>82</v>
      </c>
      <c r="J21" s="2">
        <v>11</v>
      </c>
      <c r="K21" s="2">
        <v>165</v>
      </c>
      <c r="L21" s="2">
        <v>97</v>
      </c>
      <c r="M21" s="2">
        <v>12</v>
      </c>
      <c r="N21" s="2">
        <v>162</v>
      </c>
      <c r="O21" s="2">
        <v>86</v>
      </c>
      <c r="P21" s="2">
        <v>16</v>
      </c>
      <c r="Q21" s="2">
        <v>165</v>
      </c>
      <c r="R21" s="2">
        <v>70</v>
      </c>
      <c r="S21" s="2">
        <v>13</v>
      </c>
      <c r="T21" s="2">
        <v>161</v>
      </c>
      <c r="U21" s="3">
        <v>66</v>
      </c>
    </row>
    <row r="22" spans="1:21" ht="12.75">
      <c r="A22" s="1" t="s">
        <v>16</v>
      </c>
      <c r="B22" s="2">
        <v>987</v>
      </c>
      <c r="C22" s="2">
        <v>2672</v>
      </c>
      <c r="D22" s="2">
        <v>3</v>
      </c>
      <c r="E22" s="2">
        <v>88</v>
      </c>
      <c r="F22" s="2">
        <v>38</v>
      </c>
      <c r="G22" s="2">
        <v>7</v>
      </c>
      <c r="H22" s="2">
        <v>114</v>
      </c>
      <c r="I22" s="2">
        <v>38</v>
      </c>
      <c r="J22" s="2">
        <v>7</v>
      </c>
      <c r="K22" s="2">
        <v>122</v>
      </c>
      <c r="L22" s="2">
        <v>57</v>
      </c>
      <c r="M22" s="2">
        <v>10</v>
      </c>
      <c r="N22" s="2">
        <v>99</v>
      </c>
      <c r="O22" s="2">
        <v>49</v>
      </c>
      <c r="P22" s="2">
        <v>11</v>
      </c>
      <c r="Q22" s="2">
        <v>125</v>
      </c>
      <c r="R22" s="2">
        <v>51</v>
      </c>
      <c r="S22" s="2">
        <v>6</v>
      </c>
      <c r="T22" s="2">
        <v>116</v>
      </c>
      <c r="U22" s="3">
        <v>46</v>
      </c>
    </row>
    <row r="23" spans="1:21" ht="12.75">
      <c r="A23" s="13" t="s">
        <v>17</v>
      </c>
      <c r="B23" s="14">
        <v>935</v>
      </c>
      <c r="C23" s="14">
        <v>2490</v>
      </c>
      <c r="D23" s="14">
        <v>4</v>
      </c>
      <c r="E23" s="14">
        <v>82</v>
      </c>
      <c r="F23" s="14">
        <v>43</v>
      </c>
      <c r="G23" s="14">
        <v>10</v>
      </c>
      <c r="H23" s="14">
        <v>98</v>
      </c>
      <c r="I23" s="14">
        <v>32</v>
      </c>
      <c r="J23" s="14">
        <v>4</v>
      </c>
      <c r="K23" s="14">
        <v>116</v>
      </c>
      <c r="L23" s="14">
        <v>51</v>
      </c>
      <c r="M23" s="14">
        <v>9</v>
      </c>
      <c r="N23" s="14">
        <v>106</v>
      </c>
      <c r="O23" s="14">
        <v>43</v>
      </c>
      <c r="P23" s="14">
        <v>6</v>
      </c>
      <c r="Q23" s="14">
        <v>126</v>
      </c>
      <c r="R23" s="14">
        <v>48</v>
      </c>
      <c r="S23" s="14">
        <v>2</v>
      </c>
      <c r="T23" s="14">
        <v>124</v>
      </c>
      <c r="U23" s="15">
        <v>31</v>
      </c>
    </row>
    <row r="24" spans="1:21" ht="13.5" thickBot="1">
      <c r="A24" s="4" t="s">
        <v>18</v>
      </c>
      <c r="B24" s="5">
        <v>3321</v>
      </c>
      <c r="C24" s="5">
        <v>9300</v>
      </c>
      <c r="D24" s="5">
        <v>17</v>
      </c>
      <c r="E24" s="5">
        <v>307</v>
      </c>
      <c r="F24" s="5">
        <v>111</v>
      </c>
      <c r="G24" s="5">
        <v>25</v>
      </c>
      <c r="H24" s="5">
        <v>348</v>
      </c>
      <c r="I24" s="5">
        <v>161</v>
      </c>
      <c r="J24" s="5">
        <v>22</v>
      </c>
      <c r="K24" s="5">
        <v>407</v>
      </c>
      <c r="L24" s="5">
        <v>143</v>
      </c>
      <c r="M24" s="5">
        <v>34</v>
      </c>
      <c r="N24" s="5">
        <v>445</v>
      </c>
      <c r="O24" s="5">
        <v>169</v>
      </c>
      <c r="P24" s="5">
        <v>18</v>
      </c>
      <c r="Q24" s="5">
        <v>421</v>
      </c>
      <c r="R24" s="5">
        <v>115</v>
      </c>
      <c r="S24" s="5">
        <v>25</v>
      </c>
      <c r="T24" s="5">
        <v>418</v>
      </c>
      <c r="U24" s="6">
        <v>135</v>
      </c>
    </row>
    <row r="25" spans="1:21" ht="13.5" thickBot="1">
      <c r="A25" s="8" t="s">
        <v>38</v>
      </c>
      <c r="B25" s="9">
        <f>SUM(B6:B24)</f>
        <v>28185</v>
      </c>
      <c r="C25" s="9">
        <f>SUM(C6:C24)</f>
        <v>75976</v>
      </c>
      <c r="D25" s="9">
        <f aca="true" t="shared" si="0" ref="D25:U25">SUM(D6:D24)</f>
        <v>135</v>
      </c>
      <c r="E25" s="9">
        <f t="shared" si="0"/>
        <v>2639</v>
      </c>
      <c r="F25" s="9">
        <f t="shared" si="0"/>
        <v>1166</v>
      </c>
      <c r="G25" s="9">
        <f t="shared" si="0"/>
        <v>206</v>
      </c>
      <c r="H25" s="9">
        <f t="shared" si="0"/>
        <v>3035</v>
      </c>
      <c r="I25" s="9">
        <f t="shared" si="0"/>
        <v>1517</v>
      </c>
      <c r="J25" s="9">
        <f t="shared" si="0"/>
        <v>186</v>
      </c>
      <c r="K25" s="9">
        <f t="shared" si="0"/>
        <v>3137</v>
      </c>
      <c r="L25" s="9">
        <f t="shared" si="0"/>
        <v>1610</v>
      </c>
      <c r="M25" s="9">
        <f t="shared" si="0"/>
        <v>227</v>
      </c>
      <c r="N25" s="9">
        <f t="shared" si="0"/>
        <v>3187</v>
      </c>
      <c r="O25" s="9">
        <f t="shared" si="0"/>
        <v>1647</v>
      </c>
      <c r="P25" s="9">
        <f t="shared" si="0"/>
        <v>202</v>
      </c>
      <c r="Q25" s="9">
        <f t="shared" si="0"/>
        <v>3123</v>
      </c>
      <c r="R25" s="9">
        <f t="shared" si="0"/>
        <v>1534</v>
      </c>
      <c r="S25" s="9">
        <f t="shared" si="0"/>
        <v>166</v>
      </c>
      <c r="T25" s="9">
        <f t="shared" si="0"/>
        <v>3103</v>
      </c>
      <c r="U25" s="10">
        <f t="shared" si="0"/>
        <v>1365</v>
      </c>
    </row>
  </sheetData>
  <sheetProtection/>
  <printOptions/>
  <pageMargins left="0.25" right="0.25" top="0.25" bottom="0.25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Dept. of Health and Human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OOTMS</dc:creator>
  <cp:keywords/>
  <dc:description/>
  <cp:lastModifiedBy>State of Maine</cp:lastModifiedBy>
  <cp:lastPrinted>2010-09-08T16:33:29Z</cp:lastPrinted>
  <dcterms:created xsi:type="dcterms:W3CDTF">2007-04-09T12:05:55Z</dcterms:created>
  <dcterms:modified xsi:type="dcterms:W3CDTF">2011-05-05T11:09:27Z</dcterms:modified>
  <cp:category/>
  <cp:version/>
  <cp:contentType/>
  <cp:contentStatus/>
</cp:coreProperties>
</file>