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9200" windowHeight="11010" activeTab="0"/>
  </bookViews>
  <sheets>
    <sheet name="Quarterly Financial Re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OIT</author>
    <author>Childs, Bonnie</author>
  </authors>
  <commentList>
    <comment ref="G4" authorId="0">
      <text>
        <r>
          <rPr>
            <b/>
            <sz val="8"/>
            <rFont val="Tahoma"/>
            <family val="2"/>
          </rPr>
          <t>Enter the End Date of the Quarter</t>
        </r>
      </text>
    </comment>
    <comment ref="E3" authorId="0">
      <text>
        <r>
          <rPr>
            <b/>
            <sz val="8"/>
            <rFont val="Tahoma"/>
            <family val="2"/>
          </rPr>
          <t>Enter the Start Date of the Agreement</t>
        </r>
      </text>
    </comment>
    <comment ref="G3" authorId="0">
      <text>
        <r>
          <rPr>
            <b/>
            <sz val="8"/>
            <rFont val="Tahoma"/>
            <family val="2"/>
          </rPr>
          <t>Enter the End Date of the Agreement</t>
        </r>
      </text>
    </comment>
    <comment ref="E4" authorId="0">
      <text>
        <r>
          <rPr>
            <b/>
            <sz val="8"/>
            <rFont val="Tahoma"/>
            <family val="2"/>
          </rPr>
          <t>Enter the Start Date of the Agreement</t>
        </r>
      </text>
    </comment>
    <comment ref="F139" authorId="1">
      <text>
        <r>
          <rPr>
            <sz val="9"/>
            <rFont val="Tahoma"/>
            <family val="2"/>
          </rPr>
          <t>Enter amount paid by DHHS for Service Months in Reporting Period (do not use date paid)</t>
        </r>
      </text>
    </comment>
  </commentList>
</comments>
</file>

<file path=xl/sharedStrings.xml><?xml version="1.0" encoding="utf-8"?>
<sst xmlns="http://schemas.openxmlformats.org/spreadsheetml/2006/main" count="124" uniqueCount="105">
  <si>
    <t>Agency:</t>
  </si>
  <si>
    <t>Program(s):</t>
  </si>
  <si>
    <t>through</t>
  </si>
  <si>
    <t>Agreement Period:</t>
  </si>
  <si>
    <t>ADJUSTMENTS</t>
  </si>
  <si>
    <t>CASH REIMBURSEMENT</t>
  </si>
  <si>
    <t>Agreement Number:</t>
  </si>
  <si>
    <t>This Reporting Period:</t>
  </si>
  <si>
    <t xml:space="preserve"> </t>
  </si>
  <si>
    <t>AGREEMENT FEDERAL REVENUE</t>
  </si>
  <si>
    <t>AGREEMENT STATE REVENUE</t>
  </si>
  <si>
    <t>TOTAL REVENUE</t>
  </si>
  <si>
    <t>EXPENSE SUMMARY</t>
  </si>
  <si>
    <t>REVENUE SOURCES TO BE COST SHARED</t>
  </si>
  <si>
    <t>NON COST SHARED REVENUE SOURCES</t>
  </si>
  <si>
    <t>ALL OTHER EXPENSES</t>
  </si>
  <si>
    <r>
      <t>Occupancy - Interest (</t>
    </r>
    <r>
      <rPr>
        <sz val="10"/>
        <color indexed="10"/>
        <rFont val="Arial"/>
        <family val="2"/>
      </rPr>
      <t>Enter Amount from Budget Form 2, Line 12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</si>
  <si>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Occupancy - Depreciation (</t>
    </r>
    <r>
      <rPr>
        <sz val="10"/>
        <color indexed="10"/>
        <rFont val="Arial"/>
        <family val="2"/>
      </rPr>
      <t>Enter Amount from Budget Form 2, Line 11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</si>
  <si>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Occupancy - Rent (</t>
    </r>
    <r>
      <rPr>
        <sz val="10"/>
        <color indexed="10"/>
        <rFont val="Arial"/>
        <family val="2"/>
      </rPr>
      <t>Enter Amount from Budget Form 2, Line 13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</si>
  <si>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Utilities/Heat (</t>
    </r>
    <r>
      <rPr>
        <sz val="10"/>
        <color indexed="10"/>
        <rFont val="Arial"/>
        <family val="2"/>
      </rPr>
      <t>Enter Amount from Budget Form 2, Line 14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</si>
  <si>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Telephone (</t>
    </r>
    <r>
      <rPr>
        <sz val="10"/>
        <color indexed="10"/>
        <rFont val="Arial"/>
        <family val="2"/>
      </rPr>
      <t>Enter Amount from Budget Form 2, Line 15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</si>
  <si>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Maintenance/Minor Repairs (</t>
    </r>
    <r>
      <rPr>
        <sz val="10"/>
        <color indexed="10"/>
        <rFont val="Arial"/>
        <family val="2"/>
      </rPr>
      <t>Enter Amount from Budget Form 2, Line 16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</si>
  <si>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Bonding/Insurance (</t>
    </r>
    <r>
      <rPr>
        <sz val="10"/>
        <color indexed="10"/>
        <rFont val="Arial"/>
        <family val="2"/>
      </rPr>
      <t>Enter Amount from Budget Form 2, Line 17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</si>
  <si>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Equipment Rental/Lease (</t>
    </r>
    <r>
      <rPr>
        <sz val="10"/>
        <color indexed="10"/>
        <rFont val="Arial"/>
        <family val="2"/>
      </rPr>
      <t>Enter Amount from Budget Form 2, Line 18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</si>
  <si>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Materials/Supplies (</t>
    </r>
    <r>
      <rPr>
        <sz val="10"/>
        <color indexed="10"/>
        <rFont val="Arial"/>
        <family val="2"/>
      </rPr>
      <t>Enter Amount from Budget Form 2, Line 19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</si>
  <si>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Food (</t>
    </r>
    <r>
      <rPr>
        <sz val="10"/>
        <color indexed="10"/>
        <rFont val="Arial"/>
        <family val="2"/>
      </rPr>
      <t>Enter Amount from Budget Form 2, Line 21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</si>
  <si>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Client-Related Travel (</t>
    </r>
    <r>
      <rPr>
        <sz val="10"/>
        <color indexed="10"/>
        <rFont val="Arial"/>
        <family val="2"/>
      </rPr>
      <t>Enter Amount from Budget Form 2, Line 22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</si>
  <si>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Other Travel (</t>
    </r>
    <r>
      <rPr>
        <sz val="10"/>
        <color indexed="10"/>
        <rFont val="Arial"/>
        <family val="2"/>
      </rPr>
      <t>Enter Amount from Budget Form 2, Line 23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</si>
  <si>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Consultants - Direct Service (</t>
    </r>
    <r>
      <rPr>
        <sz val="10"/>
        <color indexed="10"/>
        <rFont val="Arial"/>
        <family val="2"/>
      </rPr>
      <t>Enter Amount from Budget Form 2, Line 24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</si>
  <si>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Consultants - Other (</t>
    </r>
    <r>
      <rPr>
        <sz val="10"/>
        <color indexed="10"/>
        <rFont val="Arial"/>
        <family val="2"/>
      </rPr>
      <t>Enter Amount from Budget Form 2, Line 25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</si>
  <si>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Independent Public Accountants (</t>
    </r>
    <r>
      <rPr>
        <sz val="10"/>
        <color indexed="10"/>
        <rFont val="Arial"/>
        <family val="2"/>
      </rPr>
      <t>Enter Amount from Budget Form 2, Line 26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</si>
  <si>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Technology Services/Software (</t>
    </r>
    <r>
      <rPr>
        <sz val="10"/>
        <color indexed="10"/>
        <rFont val="Arial"/>
        <family val="2"/>
      </rPr>
      <t>Enter Amount from Budget Form 2, Line 27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</si>
  <si>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t>TOTAL ALL OTHER EXPENSES</t>
  </si>
  <si>
    <t>TOTAL EXPENSES</t>
  </si>
  <si>
    <t>QUARTERLY REPORT OF REVENUE AND EXPENSES</t>
  </si>
  <si>
    <t>BUDGET</t>
  </si>
  <si>
    <t>YEAR TO DATE</t>
  </si>
  <si>
    <t>EXPENSES AS</t>
  </si>
  <si>
    <t>% OF BUDGET</t>
  </si>
  <si>
    <t>AGREEMENT</t>
  </si>
  <si>
    <t>ACCRUAL</t>
  </si>
  <si>
    <t>TOTAL COST SHARED REVENUE</t>
  </si>
  <si>
    <t>TOTAL NON COST SHARED REVENUE</t>
  </si>
  <si>
    <t>TOTAL ADJUSTMENTS</t>
  </si>
  <si>
    <t>AMOUNT DUE TO AGENCY/(AMOUNT DUE TO DHHS)</t>
  </si>
  <si>
    <t>to be completed by DHHS</t>
  </si>
  <si>
    <t>auto calculated</t>
  </si>
  <si>
    <r>
      <t>Depreciation (non-occupancy) (</t>
    </r>
    <r>
      <rPr>
        <sz val="10"/>
        <color indexed="10"/>
        <rFont val="Arial"/>
        <family val="2"/>
      </rPr>
      <t>Enter Amount from Budget Form 2, Line 20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</si>
  <si>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t>List Sources Separately below:</t>
  </si>
  <si>
    <r>
      <t xml:space="preserve">PRIVATE CLIENT FEES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</si>
  <si>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UNRESTRICTED REVENUE</t>
    </r>
    <r>
      <rPr>
        <sz val="10"/>
        <rFont val="Arial"/>
        <family val="2"/>
      </rPr>
      <t xml:space="preserve">  (</t>
    </r>
    <r>
      <rPr>
        <sz val="10"/>
        <color indexed="10"/>
        <rFont val="Arial"/>
        <family val="2"/>
      </rPr>
      <t>Enter Amount from Budget Form 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</si>
  <si>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OTHER NON COST SHARED REVENUE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</si>
  <si>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List Revenues as shown on Budget Form 1:</t>
  </si>
  <si>
    <t>List Separately:</t>
  </si>
  <si>
    <r>
      <t>EQUIPMENT PURCHASES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 xml:space="preserve">Enter Amount from Budget Form 2, Line 8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</si>
  <si>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Report completed by:</t>
  </si>
  <si>
    <t>Date</t>
  </si>
  <si>
    <t>CT Number:</t>
  </si>
  <si>
    <t>Net Agreement Amount Retained by Provider</t>
  </si>
  <si>
    <t>Subrecipient Awards</t>
  </si>
  <si>
    <t>CASH REIMBURSABLE AMOUNT = NEGOTIATED % X NET REIMBURSABLE EXPENSES</t>
  </si>
  <si>
    <r>
      <t xml:space="preserve">NET REIMBURSABLE EXPENSES </t>
    </r>
    <r>
      <rPr>
        <b/>
        <sz val="10"/>
        <rFont val="Arial"/>
        <family val="2"/>
      </rPr>
      <t xml:space="preserve">(TOTAL EARNED BY PROVIDER) </t>
    </r>
    <r>
      <rPr>
        <i/>
        <sz val="10"/>
        <rFont val="Arial"/>
        <family val="2"/>
      </rPr>
      <t>auto calculated</t>
    </r>
  </si>
  <si>
    <t>Revenue not for specific use by Donor or funds committed to budget by Agency</t>
  </si>
  <si>
    <r>
      <t>Federal DHHS Agreement Funds (</t>
    </r>
    <r>
      <rPr>
        <sz val="10"/>
        <color indexed="10"/>
        <rFont val="Arial"/>
        <family val="2"/>
      </rPr>
      <t xml:space="preserve">Enter Amount from Budget Form 1, Line 5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</si>
  <si>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Federal BLOCK GRANT Agreement Funds (</t>
    </r>
    <r>
      <rPr>
        <sz val="10"/>
        <color indexed="10"/>
        <rFont val="Arial"/>
        <family val="2"/>
      </rPr>
      <t xml:space="preserve">Enter Amount from Budget Form 1, Line 6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</si>
  <si>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State DHHS Agreement Funds - OTHER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1, Line 11 </t>
    </r>
    <r>
      <rPr>
        <sz val="10"/>
        <rFont val="Arial"/>
        <family val="2"/>
      </rPr>
      <t>and</t>
    </r>
    <r>
      <rPr>
        <sz val="10"/>
        <color indexed="12"/>
        <rFont val="Arial"/>
        <family val="2"/>
      </rPr>
      <t xml:space="preserve"> YTD Amount</t>
    </r>
    <r>
      <rPr>
        <sz val="10"/>
        <rFont val="Arial"/>
        <family val="2"/>
      </rPr>
      <t>)</t>
    </r>
  </si>
  <si>
    <r>
      <t>State DHHS Agreement Funds - FHM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1, Line 10 </t>
    </r>
    <r>
      <rPr>
        <sz val="10"/>
        <rFont val="Arial"/>
        <family val="2"/>
      </rPr>
      <t>and</t>
    </r>
    <r>
      <rPr>
        <sz val="10"/>
        <color indexed="12"/>
        <rFont val="Arial"/>
        <family val="2"/>
      </rPr>
      <t xml:space="preserve"> YTD Amount</t>
    </r>
    <r>
      <rPr>
        <sz val="10"/>
        <rFont val="Arial"/>
        <family val="2"/>
      </rPr>
      <t>)</t>
    </r>
  </si>
  <si>
    <r>
      <t>State DHHS Agreement Funds - GF (</t>
    </r>
    <r>
      <rPr>
        <sz val="10"/>
        <color indexed="10"/>
        <rFont val="Arial"/>
        <family val="2"/>
      </rPr>
      <t xml:space="preserve">Enter Amount from Budget Form 1, Line 9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</si>
  <si>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MAINECARE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22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</si>
  <si>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PROGRAM FEES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</si>
  <si>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rPr>
        <b/>
        <sz val="12"/>
        <rFont val="Arial"/>
        <family val="2"/>
      </rPr>
      <t>OTHER RESTRICTED FEDERAL/STATE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23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</si>
  <si>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Third Party In-Kind (</t>
    </r>
    <r>
      <rPr>
        <sz val="10"/>
        <color indexed="10"/>
        <rFont val="Arial"/>
        <family val="2"/>
      </rPr>
      <t>Enter Amount from Budget Form 2, Line 28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</si>
  <si>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Service Provider Tax (</t>
    </r>
    <r>
      <rPr>
        <sz val="10"/>
        <color indexed="10"/>
        <rFont val="Arial"/>
        <family val="2"/>
      </rPr>
      <t>Enter Amount from Budget Form 2, Line 29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</si>
  <si>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Training/Education (</t>
    </r>
    <r>
      <rPr>
        <sz val="10"/>
        <color indexed="10"/>
        <rFont val="Arial"/>
        <family val="2"/>
      </rPr>
      <t>Enter Amount from Budget Form 2, Line 30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</si>
  <si>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Miscellaneous (</t>
    </r>
    <r>
      <rPr>
        <sz val="10"/>
        <color indexed="10"/>
        <rFont val="Arial"/>
        <family val="2"/>
      </rPr>
      <t>Enter Amount from Budget Form 2, Line 31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</si>
  <si>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Indirect Allocated - G&amp;A (</t>
    </r>
    <r>
      <rPr>
        <sz val="10"/>
        <color indexed="10"/>
        <rFont val="Arial"/>
        <family val="2"/>
      </rPr>
      <t xml:space="preserve">Enter Amount from Budget Form 2, Line 33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</si>
  <si>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THIRD PARTY IN-KIND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Enter Amount from Budget Form 1, Line 24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</si>
  <si>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 xml:space="preserve">COUNTY/MUNICIPAL REVENUE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Form 1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</si>
  <si>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UNITED WAY REVENUE</t>
  </si>
  <si>
    <r>
      <t>Salaries/Wages (</t>
    </r>
    <r>
      <rPr>
        <sz val="10"/>
        <color indexed="10"/>
        <rFont val="Arial"/>
        <family val="2"/>
      </rPr>
      <t>Enter Amount from Budget Form 2, Line 4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</si>
  <si>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Fringe Benefits (</t>
    </r>
    <r>
      <rPr>
        <sz val="10"/>
        <color indexed="10"/>
        <rFont val="Arial"/>
        <family val="2"/>
      </rPr>
      <t>Enter Amount from Budget Form 2, Line 5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</si>
  <si>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Third Party In-Kind Personnel (</t>
    </r>
    <r>
      <rPr>
        <sz val="10"/>
        <color indexed="10"/>
        <rFont val="Arial"/>
        <family val="2"/>
      </rPr>
      <t>Enter Amount from Budget Form 2, Line 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</si>
  <si>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t>PERSONNEL EXPENSES</t>
  </si>
  <si>
    <r>
      <t xml:space="preserve">Other Non Cost Share Adjustments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</si>
  <si>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MaineCare Total 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</si>
  <si>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Other Restricted Federal/State  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 xml:space="preserve">) </t>
    </r>
  </si>
  <si>
    <r>
      <t>Third Party In-Kind Expenses 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</si>
  <si>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Program Fees (</t>
    </r>
    <r>
      <rPr>
        <sz val="10"/>
        <color indexed="10"/>
        <rFont val="Arial"/>
        <family val="2"/>
      </rPr>
      <t xml:space="preserve">Enter Amount from Budget Rider F-1 ASF </t>
    </r>
    <r>
      <rPr>
        <sz val="10"/>
        <rFont val="Arial"/>
        <family val="2"/>
      </rPr>
      <t>and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</si>
  <si>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r>
      <t>Subrecipient Awards (</t>
    </r>
    <r>
      <rPr>
        <sz val="10"/>
        <color indexed="12"/>
        <rFont val="Arial"/>
        <family val="2"/>
      </rPr>
      <t>Enter Amount from Rider F-1 ASF and YTD Amount Paid to Subrecipients</t>
    </r>
    <r>
      <rPr>
        <sz val="10"/>
        <rFont val="Arial"/>
        <family val="2"/>
      </rPr>
      <t>)</t>
    </r>
  </si>
  <si>
    <r>
      <t>Negotiated % (</t>
    </r>
    <r>
      <rPr>
        <sz val="10"/>
        <color indexed="10"/>
        <rFont val="Arial"/>
        <family val="2"/>
      </rPr>
      <t>Enter % Agreement State and Agreement Federal funds from Rider F-1 Agreement Settlement Form</t>
    </r>
    <r>
      <rPr>
        <sz val="10"/>
        <rFont val="Arial"/>
        <family val="2"/>
      </rPr>
      <t>)</t>
    </r>
  </si>
  <si>
    <t>TOTAL PERSONNEL EXPENSES</t>
  </si>
  <si>
    <r>
      <t>United Way Funds (</t>
    </r>
    <r>
      <rPr>
        <sz val="10"/>
        <color indexed="10"/>
        <rFont val="Arial"/>
        <family val="2"/>
      </rPr>
      <t xml:space="preserve">Enter Amount from Budget Form 1, Line 12 </t>
    </r>
    <r>
      <rPr>
        <sz val="10"/>
        <rFont val="Arial"/>
        <family val="2"/>
      </rPr>
      <t xml:space="preserve">and </t>
    </r>
    <r>
      <rPr>
        <sz val="10"/>
        <color indexed="12"/>
        <rFont val="Arial"/>
        <family val="2"/>
      </rPr>
      <t>YTD Amount</t>
    </r>
    <r>
      <rPr>
        <sz val="10"/>
        <rFont val="Arial"/>
        <family val="2"/>
      </rPr>
      <t>)</t>
    </r>
  </si>
  <si>
    <t>Medicare</t>
  </si>
  <si>
    <t xml:space="preserve">Third Party Insurance and Self Pay </t>
  </si>
  <si>
    <t>DHHS Reviewer:</t>
  </si>
  <si>
    <t>start date</t>
  </si>
  <si>
    <r>
      <t>Total Agreement Amount received by provider for Service Months in Reporting Period 
     (</t>
    </r>
    <r>
      <rPr>
        <sz val="10"/>
        <color indexed="12"/>
        <rFont val="Arial"/>
        <family val="2"/>
      </rPr>
      <t>Quarters 1 - 3 Entered by AA; Quarter 4 Entered by Provider</t>
    </r>
    <r>
      <rPr>
        <sz val="10"/>
        <rFont val="Arial"/>
        <family val="2"/>
      </rPr>
      <t>)</t>
    </r>
  </si>
  <si>
    <t>Agency Commitment to Program</t>
  </si>
  <si>
    <t>I certify that I have reviewed this report on behalf of the Maine Department of Health and Human Services.</t>
  </si>
  <si>
    <t>I certify that these reported expenses are accurate and allowable for this program.</t>
  </si>
  <si>
    <t>Maine Department of 
Health and Human Services</t>
  </si>
  <si>
    <t>Vs. 2021-1</t>
  </si>
  <si>
    <t>Last Updated:  03/06/2020</t>
  </si>
  <si>
    <t>TOTAL SUBRECIPIENT AWARD EXPENSES</t>
  </si>
  <si>
    <r>
      <t xml:space="preserve">SUBRECIPIENT AWARDS </t>
    </r>
    <r>
      <rPr>
        <sz val="10"/>
        <rFont val="Arial"/>
        <family val="2"/>
      </rPr>
      <t>(List each subrecipient individually below. Total Agreement Budget column should agree with Budget Form 2, Line 9.)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</si>
</sst>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[$-409]dddd\,\ mmmm\ dd\,\ yyyy"/>
    <numFmt numFmtId="169" formatCode="mm/dd/yy;@"/>
    <numFmt numFmtId="170" formatCode="0.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 indent="1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 vertical="center" wrapText="1" indent="1"/>
      <protection/>
    </xf>
    <xf numFmtId="37" fontId="0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 vertical="center" indent="1"/>
      <protection/>
    </xf>
    <xf numFmtId="0" fontId="9" fillId="0" borderId="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Continuous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indent="1"/>
      <protection/>
    </xf>
    <xf numFmtId="0" fontId="15" fillId="0" borderId="12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44" fontId="6" fillId="0" borderId="0" xfId="44" applyFont="1" applyFill="1" applyBorder="1" applyAlignment="1" applyProtection="1">
      <alignment horizontal="right"/>
      <protection/>
    </xf>
    <xf numFmtId="44" fontId="9" fillId="0" borderId="0" xfId="44" applyFont="1" applyFill="1" applyBorder="1" applyAlignment="1" applyProtection="1">
      <alignment horizontal="right"/>
      <protection/>
    </xf>
    <xf numFmtId="9" fontId="0" fillId="0" borderId="13" xfId="59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7" fontId="10" fillId="33" borderId="0" xfId="0" applyNumberFormat="1" applyFont="1" applyFill="1" applyBorder="1" applyAlignment="1" applyProtection="1">
      <alignment horizontal="left" indent="1"/>
      <protection/>
    </xf>
    <xf numFmtId="37" fontId="10" fillId="33" borderId="0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right"/>
      <protection/>
    </xf>
    <xf numFmtId="44" fontId="5" fillId="33" borderId="14" xfId="44" applyFont="1" applyFill="1" applyBorder="1" applyAlignment="1" applyProtection="1">
      <alignment horizontal="right"/>
      <protection/>
    </xf>
    <xf numFmtId="44" fontId="17" fillId="33" borderId="14" xfId="44" applyFont="1" applyFill="1" applyBorder="1" applyAlignment="1" applyProtection="1">
      <alignment horizontal="right"/>
      <protection/>
    </xf>
    <xf numFmtId="9" fontId="4" fillId="33" borderId="14" xfId="59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4" fontId="7" fillId="0" borderId="0" xfId="44" applyFont="1" applyFill="1" applyBorder="1" applyAlignment="1" applyProtection="1">
      <alignment horizontal="center"/>
      <protection/>
    </xf>
    <xf numFmtId="44" fontId="8" fillId="0" borderId="0" xfId="44" applyFont="1" applyFill="1" applyBorder="1" applyAlignment="1" applyProtection="1">
      <alignment horizontal="center"/>
      <protection/>
    </xf>
    <xf numFmtId="44" fontId="1" fillId="0" borderId="0" xfId="44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left" vertical="center" indent="1"/>
      <protection/>
    </xf>
    <xf numFmtId="0" fontId="10" fillId="0" borderId="13" xfId="0" applyFont="1" applyBorder="1" applyAlignment="1" applyProtection="1">
      <alignment horizontal="left"/>
      <protection/>
    </xf>
    <xf numFmtId="37" fontId="10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44" fontId="5" fillId="33" borderId="14" xfId="44" applyFont="1" applyFill="1" applyBorder="1" applyAlignment="1" applyProtection="1">
      <alignment horizontal="center"/>
      <protection/>
    </xf>
    <xf numFmtId="44" fontId="17" fillId="33" borderId="14" xfId="44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4" fontId="5" fillId="0" borderId="0" xfId="44" applyFont="1" applyFill="1" applyBorder="1" applyAlignment="1" applyProtection="1">
      <alignment horizontal="center"/>
      <protection/>
    </xf>
    <xf numFmtId="44" fontId="17" fillId="0" borderId="0" xfId="44" applyFont="1" applyFill="1" applyBorder="1" applyAlignment="1" applyProtection="1">
      <alignment horizontal="center"/>
      <protection/>
    </xf>
    <xf numFmtId="44" fontId="4" fillId="0" borderId="13" xfId="44" applyFont="1" applyFill="1" applyBorder="1" applyAlignment="1" applyProtection="1">
      <alignment horizontal="center"/>
      <protection/>
    </xf>
    <xf numFmtId="9" fontId="0" fillId="33" borderId="14" xfId="59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indent="1"/>
      <protection/>
    </xf>
    <xf numFmtId="44" fontId="4" fillId="0" borderId="0" xfId="44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9" fontId="0" fillId="0" borderId="0" xfId="59" applyFont="1" applyFill="1" applyBorder="1" applyAlignment="1" applyProtection="1">
      <alignment horizontal="center" vertical="center"/>
      <protection/>
    </xf>
    <xf numFmtId="37" fontId="0" fillId="33" borderId="0" xfId="0" applyNumberFormat="1" applyFont="1" applyFill="1" applyBorder="1" applyAlignment="1" applyProtection="1">
      <alignment horizontal="right"/>
      <protection/>
    </xf>
    <xf numFmtId="9" fontId="0" fillId="0" borderId="0" xfId="59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169" fontId="9" fillId="0" borderId="16" xfId="0" applyNumberFormat="1" applyFont="1" applyFill="1" applyBorder="1" applyAlignment="1" applyProtection="1">
      <alignment horizontal="center"/>
      <protection locked="0"/>
    </xf>
    <xf numFmtId="169" fontId="9" fillId="0" borderId="16" xfId="0" applyNumberFormat="1" applyFont="1" applyBorder="1" applyAlignment="1" applyProtection="1">
      <alignment horizontal="center"/>
      <protection locked="0"/>
    </xf>
    <xf numFmtId="44" fontId="6" fillId="0" borderId="14" xfId="44" applyFont="1" applyBorder="1" applyAlignment="1" applyProtection="1">
      <alignment horizontal="right"/>
      <protection locked="0"/>
    </xf>
    <xf numFmtId="44" fontId="9" fillId="0" borderId="14" xfId="44" applyFont="1" applyBorder="1" applyAlignment="1" applyProtection="1">
      <alignment horizontal="right"/>
      <protection locked="0"/>
    </xf>
    <xf numFmtId="44" fontId="6" fillId="0" borderId="14" xfId="44" applyFont="1" applyBorder="1" applyAlignment="1" applyProtection="1">
      <alignment horizontal="centerContinuous"/>
      <protection locked="0"/>
    </xf>
    <xf numFmtId="44" fontId="9" fillId="0" borderId="14" xfId="44" applyFont="1" applyBorder="1" applyAlignment="1" applyProtection="1">
      <alignment horizontal="centerContinuous"/>
      <protection locked="0"/>
    </xf>
    <xf numFmtId="10" fontId="0" fillId="0" borderId="14" xfId="59" applyNumberFormat="1" applyFont="1" applyFill="1" applyBorder="1" applyAlignment="1" applyProtection="1">
      <alignment horizontal="center" vertical="center"/>
      <protection locked="0"/>
    </xf>
    <xf numFmtId="44" fontId="9" fillId="0" borderId="14" xfId="44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4" fontId="14" fillId="33" borderId="14" xfId="44" applyFont="1" applyFill="1" applyBorder="1" applyAlignment="1" applyProtection="1">
      <alignment horizontal="center"/>
      <protection/>
    </xf>
    <xf numFmtId="44" fontId="9" fillId="0" borderId="14" xfId="44" applyFont="1" applyFill="1" applyBorder="1" applyAlignment="1" applyProtection="1">
      <alignment horizontal="center"/>
      <protection/>
    </xf>
    <xf numFmtId="44" fontId="10" fillId="33" borderId="14" xfId="44" applyFont="1" applyFill="1" applyBorder="1" applyAlignment="1" applyProtection="1">
      <alignment horizontal="center"/>
      <protection/>
    </xf>
    <xf numFmtId="44" fontId="6" fillId="0" borderId="14" xfId="44" applyFont="1" applyBorder="1" applyAlignment="1" applyProtection="1">
      <alignment horizontal="centerContinuous"/>
      <protection/>
    </xf>
    <xf numFmtId="44" fontId="9" fillId="0" borderId="14" xfId="44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4" fontId="6" fillId="0" borderId="0" xfId="44" applyFont="1" applyBorder="1" applyAlignment="1" applyProtection="1">
      <alignment horizontal="centerContinuous"/>
      <protection locked="0"/>
    </xf>
    <xf numFmtId="44" fontId="9" fillId="0" borderId="0" xfId="44" applyFont="1" applyFill="1" applyBorder="1" applyAlignment="1" applyProtection="1">
      <alignment horizontal="centerContinuous"/>
      <protection locked="0"/>
    </xf>
    <xf numFmtId="0" fontId="10" fillId="0" borderId="16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/>
    </xf>
    <xf numFmtId="44" fontId="6" fillId="0" borderId="0" xfId="44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 indent="1"/>
      <protection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49" fontId="9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Border="1" applyAlignment="1" applyProtection="1">
      <alignment horizontal="left" wrapText="1"/>
      <protection/>
    </xf>
    <xf numFmtId="37" fontId="0" fillId="0" borderId="13" xfId="0" applyNumberFormat="1" applyFont="1" applyFill="1" applyBorder="1" applyAlignment="1" applyProtection="1">
      <alignment horizontal="left" wrapText="1"/>
      <protection/>
    </xf>
    <xf numFmtId="0" fontId="18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499391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499391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2</xdr:row>
      <xdr:rowOff>28575</xdr:rowOff>
    </xdr:from>
    <xdr:to>
      <xdr:col>1</xdr:col>
      <xdr:colOff>2000250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191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showGridLines="0" showZeros="0" tabSelected="1" zoomScaleSheetLayoutView="75" zoomScalePageLayoutView="0" workbookViewId="0" topLeftCell="A133">
      <selection activeCell="C123" sqref="C123"/>
    </sheetView>
  </sheetViews>
  <sheetFormatPr defaultColWidth="9.140625" defaultRowHeight="12.75"/>
  <cols>
    <col min="1" max="1" width="1.7109375" style="55" customWidth="1"/>
    <col min="2" max="2" width="46.28125" style="80" customWidth="1"/>
    <col min="3" max="3" width="34.7109375" style="55" customWidth="1"/>
    <col min="4" max="4" width="1.7109375" style="55" customWidth="1"/>
    <col min="5" max="6" width="18.00390625" style="55" customWidth="1"/>
    <col min="7" max="7" width="18.140625" style="55" bestFit="1" customWidth="1"/>
    <col min="8" max="8" width="15.7109375" style="55" hidden="1" customWidth="1"/>
    <col min="9" max="9" width="15.7109375" style="81" customWidth="1"/>
    <col min="10" max="16384" width="9.140625" style="55" customWidth="1"/>
  </cols>
  <sheetData>
    <row r="1" spans="1:8" s="5" customFormat="1" ht="29.25" customHeight="1">
      <c r="A1" s="3"/>
      <c r="B1" s="131" t="s">
        <v>100</v>
      </c>
      <c r="C1" s="3" t="s">
        <v>0</v>
      </c>
      <c r="D1" s="3"/>
      <c r="E1" s="109"/>
      <c r="F1" s="109"/>
      <c r="G1" s="109"/>
      <c r="H1" s="109"/>
    </row>
    <row r="2" spans="1:8" s="5" customFormat="1" ht="17.25" customHeight="1">
      <c r="A2" s="3"/>
      <c r="B2" s="131"/>
      <c r="C2" s="3" t="s">
        <v>1</v>
      </c>
      <c r="D2" s="3"/>
      <c r="E2" s="110"/>
      <c r="F2" s="110"/>
      <c r="G2" s="110"/>
      <c r="H2" s="110"/>
    </row>
    <row r="3" spans="1:8" s="5" customFormat="1" ht="17.25" customHeight="1">
      <c r="A3" s="6"/>
      <c r="B3" s="4"/>
      <c r="C3" s="6" t="s">
        <v>3</v>
      </c>
      <c r="D3" s="6"/>
      <c r="E3" s="83"/>
      <c r="F3" s="91" t="s">
        <v>2</v>
      </c>
      <c r="G3" s="83"/>
      <c r="H3" s="7"/>
    </row>
    <row r="4" spans="1:11" s="5" customFormat="1" ht="17.25" customHeight="1">
      <c r="A4" s="8"/>
      <c r="B4" s="4"/>
      <c r="C4" s="8" t="s">
        <v>7</v>
      </c>
      <c r="D4" s="8"/>
      <c r="E4" s="83" t="s">
        <v>95</v>
      </c>
      <c r="F4" s="91" t="s">
        <v>2</v>
      </c>
      <c r="G4" s="84"/>
      <c r="H4" s="92"/>
      <c r="J4" s="1"/>
      <c r="K4" s="2"/>
    </row>
    <row r="5" spans="1:8" s="5" customFormat="1" ht="17.25" customHeight="1">
      <c r="A5" s="3"/>
      <c r="B5" s="4"/>
      <c r="C5" s="3" t="s">
        <v>6</v>
      </c>
      <c r="D5" s="3"/>
      <c r="E5" s="109" t="s">
        <v>8</v>
      </c>
      <c r="F5" s="109"/>
      <c r="G5" s="109"/>
      <c r="H5" s="7"/>
    </row>
    <row r="6" spans="1:8" s="5" customFormat="1" ht="17.25" customHeight="1">
      <c r="A6" s="3"/>
      <c r="B6" s="4"/>
      <c r="C6" s="3" t="s">
        <v>57</v>
      </c>
      <c r="D6" s="3"/>
      <c r="E6" s="109" t="s">
        <v>8</v>
      </c>
      <c r="F6" s="109"/>
      <c r="G6" s="109"/>
      <c r="H6" s="7"/>
    </row>
    <row r="7" spans="1:8" s="5" customFormat="1" ht="6" customHeight="1">
      <c r="A7" s="3"/>
      <c r="B7" s="4"/>
      <c r="C7" s="3"/>
      <c r="D7" s="3"/>
      <c r="E7" s="9"/>
      <c r="F7" s="9"/>
      <c r="G7" s="9"/>
      <c r="H7" s="7"/>
    </row>
    <row r="8" spans="1:8" s="14" customFormat="1" ht="18.75" customHeight="1">
      <c r="A8" s="112" t="s">
        <v>34</v>
      </c>
      <c r="B8" s="112"/>
      <c r="C8" s="112"/>
      <c r="D8" s="113"/>
      <c r="E8" s="10" t="s">
        <v>39</v>
      </c>
      <c r="F8" s="11" t="s">
        <v>40</v>
      </c>
      <c r="G8" s="12" t="s">
        <v>37</v>
      </c>
      <c r="H8" s="13"/>
    </row>
    <row r="9" spans="1:8" s="14" customFormat="1" ht="15.75">
      <c r="A9" s="112"/>
      <c r="B9" s="112"/>
      <c r="C9" s="112"/>
      <c r="D9" s="113"/>
      <c r="E9" s="15" t="s">
        <v>35</v>
      </c>
      <c r="F9" s="16" t="s">
        <v>36</v>
      </c>
      <c r="G9" s="17" t="s">
        <v>38</v>
      </c>
      <c r="H9" s="13"/>
    </row>
    <row r="10" spans="1:8" s="24" customFormat="1" ht="3.75" customHeight="1">
      <c r="A10" s="18"/>
      <c r="B10" s="19"/>
      <c r="C10" s="18"/>
      <c r="D10" s="18"/>
      <c r="E10" s="20"/>
      <c r="F10" s="21"/>
      <c r="G10" s="22"/>
      <c r="H10" s="23"/>
    </row>
    <row r="11" spans="1:7" s="26" customFormat="1" ht="21.75" customHeight="1">
      <c r="A11" s="25"/>
      <c r="B11" s="111" t="s">
        <v>13</v>
      </c>
      <c r="C11" s="111"/>
      <c r="D11" s="111"/>
      <c r="E11" s="111"/>
      <c r="F11" s="111"/>
      <c r="G11" s="111"/>
    </row>
    <row r="12" spans="1:8" s="24" customFormat="1" ht="6.75" customHeight="1">
      <c r="A12" s="18"/>
      <c r="B12" s="27"/>
      <c r="C12" s="27"/>
      <c r="D12" s="27"/>
      <c r="E12" s="28"/>
      <c r="F12" s="29"/>
      <c r="G12" s="27"/>
      <c r="H12" s="23"/>
    </row>
    <row r="13" spans="1:7" s="31" customFormat="1" ht="15.75" customHeight="1">
      <c r="A13" s="30"/>
      <c r="B13" s="30" t="s">
        <v>9</v>
      </c>
      <c r="C13" s="30"/>
      <c r="D13" s="30"/>
      <c r="E13" s="30"/>
      <c r="F13" s="30"/>
      <c r="G13" s="30"/>
    </row>
    <row r="14" spans="1:7" s="34" customFormat="1" ht="15.75" customHeight="1">
      <c r="A14" s="32"/>
      <c r="B14" s="115" t="s">
        <v>63</v>
      </c>
      <c r="C14" s="115"/>
      <c r="D14" s="33"/>
      <c r="E14" s="85">
        <v>0</v>
      </c>
      <c r="F14" s="86">
        <v>0</v>
      </c>
      <c r="G14" s="69" t="e">
        <f>ROUND(F14/E14,4)</f>
        <v>#DIV/0!</v>
      </c>
    </row>
    <row r="15" spans="1:7" s="34" customFormat="1" ht="15.75" customHeight="1">
      <c r="A15" s="32"/>
      <c r="B15" s="115" t="s">
        <v>64</v>
      </c>
      <c r="C15" s="115"/>
      <c r="D15" s="33"/>
      <c r="E15" s="85">
        <v>0</v>
      </c>
      <c r="F15" s="86">
        <v>0</v>
      </c>
      <c r="G15" s="69" t="e">
        <f>ROUND(F15/E15,4)</f>
        <v>#DIV/0!</v>
      </c>
    </row>
    <row r="16" spans="1:8" s="24" customFormat="1" ht="6.75" customHeight="1">
      <c r="A16" s="18"/>
      <c r="B16" s="19"/>
      <c r="C16" s="18"/>
      <c r="D16" s="18"/>
      <c r="E16" s="35"/>
      <c r="F16" s="36"/>
      <c r="G16" s="37"/>
      <c r="H16" s="23"/>
    </row>
    <row r="17" spans="1:9" s="34" customFormat="1" ht="15.75" customHeight="1">
      <c r="A17" s="30"/>
      <c r="B17" s="30" t="s">
        <v>10</v>
      </c>
      <c r="C17" s="30"/>
      <c r="D17" s="30"/>
      <c r="E17" s="38"/>
      <c r="F17" s="38"/>
      <c r="G17" s="39"/>
      <c r="I17" s="31"/>
    </row>
    <row r="18" spans="1:7" s="34" customFormat="1" ht="15.75" customHeight="1">
      <c r="A18" s="32"/>
      <c r="B18" s="115" t="s">
        <v>67</v>
      </c>
      <c r="C18" s="115"/>
      <c r="D18" s="33"/>
      <c r="E18" s="85">
        <v>0</v>
      </c>
      <c r="F18" s="86">
        <v>0</v>
      </c>
      <c r="G18" s="69" t="e">
        <f>ROUND(F18/E18,4)</f>
        <v>#DIV/0!</v>
      </c>
    </row>
    <row r="19" spans="1:7" s="34" customFormat="1" ht="15.75" customHeight="1">
      <c r="A19" s="32"/>
      <c r="B19" s="115" t="s">
        <v>66</v>
      </c>
      <c r="C19" s="115"/>
      <c r="D19" s="32"/>
      <c r="E19" s="85">
        <v>0</v>
      </c>
      <c r="F19" s="86">
        <v>0</v>
      </c>
      <c r="G19" s="69" t="e">
        <f>ROUND(F19/E19,4)</f>
        <v>#DIV/0!</v>
      </c>
    </row>
    <row r="20" spans="1:7" s="34" customFormat="1" ht="15.75" customHeight="1">
      <c r="A20" s="32"/>
      <c r="B20" s="115" t="s">
        <v>65</v>
      </c>
      <c r="C20" s="115"/>
      <c r="D20" s="32"/>
      <c r="E20" s="85">
        <v>0</v>
      </c>
      <c r="F20" s="86">
        <v>0</v>
      </c>
      <c r="G20" s="69" t="e">
        <f>ROUND(F20/E20,4)</f>
        <v>#DIV/0!</v>
      </c>
    </row>
    <row r="21" spans="1:7" s="44" customFormat="1" ht="6.75" customHeight="1">
      <c r="A21" s="40"/>
      <c r="B21" s="40"/>
      <c r="C21" s="40"/>
      <c r="D21" s="40"/>
      <c r="E21" s="41"/>
      <c r="F21" s="42"/>
      <c r="G21" s="43"/>
    </row>
    <row r="22" spans="1:7" s="44" customFormat="1" ht="15" customHeight="1">
      <c r="A22" s="40"/>
      <c r="B22" s="30" t="s">
        <v>78</v>
      </c>
      <c r="C22" s="30"/>
      <c r="D22" s="30"/>
      <c r="E22" s="38"/>
      <c r="F22" s="38"/>
      <c r="G22" s="39"/>
    </row>
    <row r="23" spans="1:7" s="44" customFormat="1" ht="15" customHeight="1">
      <c r="A23" s="40"/>
      <c r="B23" s="115" t="s">
        <v>91</v>
      </c>
      <c r="C23" s="115"/>
      <c r="D23" s="33"/>
      <c r="E23" s="85">
        <v>0</v>
      </c>
      <c r="F23" s="86">
        <v>0</v>
      </c>
      <c r="G23" s="69" t="e">
        <f>ROUND(F23/E23,4)</f>
        <v>#DIV/0!</v>
      </c>
    </row>
    <row r="24" spans="1:7" s="44" customFormat="1" ht="6.75" customHeight="1">
      <c r="A24" s="40"/>
      <c r="B24" s="40"/>
      <c r="C24" s="40"/>
      <c r="D24" s="40"/>
      <c r="E24" s="41"/>
      <c r="F24" s="42"/>
      <c r="G24" s="43"/>
    </row>
    <row r="25" spans="1:9" s="34" customFormat="1" ht="15.75" customHeight="1">
      <c r="A25" s="30"/>
      <c r="B25" s="30" t="s">
        <v>77</v>
      </c>
      <c r="C25" s="30"/>
      <c r="D25" s="30"/>
      <c r="E25" s="38"/>
      <c r="F25" s="38"/>
      <c r="G25" s="39"/>
      <c r="I25" s="31"/>
    </row>
    <row r="26" spans="1:9" s="34" customFormat="1" ht="15.75" customHeight="1">
      <c r="A26" s="30"/>
      <c r="B26" s="32" t="s">
        <v>48</v>
      </c>
      <c r="C26" s="30"/>
      <c r="D26" s="30"/>
      <c r="E26" s="38"/>
      <c r="F26" s="38"/>
      <c r="G26" s="39"/>
      <c r="I26" s="31"/>
    </row>
    <row r="27" spans="1:7" s="34" customFormat="1" ht="15.75" customHeight="1">
      <c r="A27" s="45"/>
      <c r="B27" s="114"/>
      <c r="C27" s="114"/>
      <c r="D27" s="45"/>
      <c r="E27" s="85">
        <v>0</v>
      </c>
      <c r="F27" s="86">
        <v>0</v>
      </c>
      <c r="G27" s="69" t="e">
        <f>ROUND(F27/E27,4)</f>
        <v>#DIV/0!</v>
      </c>
    </row>
    <row r="28" spans="1:7" s="34" customFormat="1" ht="15.75" customHeight="1">
      <c r="A28" s="32"/>
      <c r="B28" s="108"/>
      <c r="C28" s="108"/>
      <c r="D28" s="32"/>
      <c r="E28" s="85">
        <v>0</v>
      </c>
      <c r="F28" s="86">
        <v>0</v>
      </c>
      <c r="G28" s="69" t="e">
        <f>ROUND(F27/E27,4)</f>
        <v>#DIV/0!</v>
      </c>
    </row>
    <row r="29" spans="1:7" s="44" customFormat="1" ht="6.75" customHeight="1">
      <c r="A29" s="40"/>
      <c r="B29" s="45"/>
      <c r="C29" s="45"/>
      <c r="D29" s="40"/>
      <c r="E29" s="41"/>
      <c r="F29" s="42"/>
      <c r="G29" s="43"/>
    </row>
    <row r="30" spans="1:9" s="34" customFormat="1" ht="15.75" customHeight="1">
      <c r="A30" s="30"/>
      <c r="B30" s="30" t="s">
        <v>49</v>
      </c>
      <c r="C30" s="30"/>
      <c r="D30" s="30"/>
      <c r="E30" s="38"/>
      <c r="F30" s="38"/>
      <c r="G30" s="39"/>
      <c r="I30" s="31"/>
    </row>
    <row r="31" spans="1:9" s="34" customFormat="1" ht="15.75" customHeight="1">
      <c r="A31" s="30"/>
      <c r="B31" s="32" t="s">
        <v>48</v>
      </c>
      <c r="C31" s="30"/>
      <c r="D31" s="30"/>
      <c r="E31" s="38"/>
      <c r="F31" s="38"/>
      <c r="G31" s="39"/>
      <c r="I31" s="31"/>
    </row>
    <row r="32" spans="1:7" s="34" customFormat="1" ht="15.75" customHeight="1">
      <c r="A32" s="45"/>
      <c r="B32" s="116" t="s">
        <v>93</v>
      </c>
      <c r="C32" s="116"/>
      <c r="D32" s="45"/>
      <c r="E32" s="85">
        <v>0</v>
      </c>
      <c r="F32" s="86">
        <v>0</v>
      </c>
      <c r="G32" s="69" t="e">
        <f>ROUND(F32/E32,4)</f>
        <v>#DIV/0!</v>
      </c>
    </row>
    <row r="33" spans="1:7" s="34" customFormat="1" ht="15.75" customHeight="1">
      <c r="A33" s="32"/>
      <c r="B33" s="117" t="s">
        <v>92</v>
      </c>
      <c r="C33" s="117"/>
      <c r="D33" s="32"/>
      <c r="E33" s="85">
        <v>0</v>
      </c>
      <c r="F33" s="86">
        <v>0</v>
      </c>
      <c r="G33" s="69" t="e">
        <f>ROUND(F33/E33,4)</f>
        <v>#DIV/0!</v>
      </c>
    </row>
    <row r="34" spans="1:7" s="44" customFormat="1" ht="6.75" customHeight="1">
      <c r="A34" s="40"/>
      <c r="B34" s="45"/>
      <c r="C34" s="45"/>
      <c r="D34" s="40"/>
      <c r="E34" s="41"/>
      <c r="F34" s="42"/>
      <c r="G34" s="43"/>
    </row>
    <row r="35" spans="1:9" s="34" customFormat="1" ht="15.75" customHeight="1">
      <c r="A35" s="30"/>
      <c r="B35" s="30" t="s">
        <v>50</v>
      </c>
      <c r="C35" s="30"/>
      <c r="D35" s="30"/>
      <c r="E35" s="38"/>
      <c r="F35" s="38"/>
      <c r="G35" s="39"/>
      <c r="I35" s="31"/>
    </row>
    <row r="36" spans="2:9" s="34" customFormat="1" ht="15.75" customHeight="1">
      <c r="B36" s="31" t="s">
        <v>62</v>
      </c>
      <c r="C36" s="46"/>
      <c r="D36" s="46"/>
      <c r="E36" s="38"/>
      <c r="F36" s="38"/>
      <c r="G36" s="39"/>
      <c r="I36" s="31"/>
    </row>
    <row r="37" spans="1:9" s="34" customFormat="1" ht="15.75" customHeight="1">
      <c r="A37" s="30"/>
      <c r="B37" s="32" t="s">
        <v>48</v>
      </c>
      <c r="C37" s="30"/>
      <c r="D37" s="30"/>
      <c r="E37" s="38"/>
      <c r="F37" s="38"/>
      <c r="G37" s="39"/>
      <c r="I37" s="31"/>
    </row>
    <row r="38" spans="1:7" s="34" customFormat="1" ht="15.75" customHeight="1">
      <c r="A38" s="45"/>
      <c r="B38" s="116" t="s">
        <v>97</v>
      </c>
      <c r="C38" s="116"/>
      <c r="D38" s="45"/>
      <c r="E38" s="85">
        <v>0</v>
      </c>
      <c r="F38" s="86">
        <v>0</v>
      </c>
      <c r="G38" s="69" t="e">
        <f>ROUND(F38/E38,4)</f>
        <v>#DIV/0!</v>
      </c>
    </row>
    <row r="39" spans="1:7" s="34" customFormat="1" ht="15.75" customHeight="1">
      <c r="A39" s="45"/>
      <c r="B39" s="108"/>
      <c r="C39" s="108"/>
      <c r="D39" s="45"/>
      <c r="E39" s="85">
        <v>0</v>
      </c>
      <c r="F39" s="86">
        <v>0</v>
      </c>
      <c r="G39" s="69" t="e">
        <f>ROUND(F39/E39,4)</f>
        <v>#DIV/0!</v>
      </c>
    </row>
    <row r="40" spans="1:7" s="34" customFormat="1" ht="15.75" customHeight="1">
      <c r="A40" s="32"/>
      <c r="B40" s="108"/>
      <c r="C40" s="108"/>
      <c r="D40" s="32"/>
      <c r="E40" s="85">
        <v>0</v>
      </c>
      <c r="F40" s="86">
        <v>0</v>
      </c>
      <c r="G40" s="69" t="e">
        <f>ROUND(F40/E40,4)</f>
        <v>#DIV/0!</v>
      </c>
    </row>
    <row r="41" spans="1:8" s="24" customFormat="1" ht="6.75" customHeight="1">
      <c r="A41" s="18"/>
      <c r="B41" s="19"/>
      <c r="C41" s="18"/>
      <c r="D41" s="18"/>
      <c r="E41" s="47"/>
      <c r="F41" s="48"/>
      <c r="G41" s="37"/>
      <c r="H41" s="23"/>
    </row>
    <row r="42" spans="1:9" ht="18" customHeight="1">
      <c r="A42" s="49" t="s">
        <v>41</v>
      </c>
      <c r="B42" s="50" t="s">
        <v>41</v>
      </c>
      <c r="C42" s="51" t="s">
        <v>46</v>
      </c>
      <c r="D42" s="51"/>
      <c r="E42" s="52">
        <f>SUM(E14:E41)</f>
        <v>0</v>
      </c>
      <c r="F42" s="53">
        <f>SUM(F14:F41)</f>
        <v>0</v>
      </c>
      <c r="G42" s="54" t="e">
        <f>ROUND(F42/E42,4)</f>
        <v>#DIV/0!</v>
      </c>
      <c r="I42" s="55"/>
    </row>
    <row r="43" spans="1:8" s="24" customFormat="1" ht="6.75" customHeight="1">
      <c r="A43" s="18"/>
      <c r="B43" s="19"/>
      <c r="C43" s="18"/>
      <c r="D43" s="18"/>
      <c r="E43" s="56"/>
      <c r="F43" s="57"/>
      <c r="G43" s="58"/>
      <c r="H43" s="23"/>
    </row>
    <row r="44" spans="1:7" s="26" customFormat="1" ht="21.75" customHeight="1">
      <c r="A44" s="59" t="s">
        <v>14</v>
      </c>
      <c r="B44" s="111" t="s">
        <v>14</v>
      </c>
      <c r="C44" s="111"/>
      <c r="D44" s="111"/>
      <c r="E44" s="111"/>
      <c r="F44" s="111"/>
      <c r="G44" s="111"/>
    </row>
    <row r="45" spans="1:8" s="24" customFormat="1" ht="6.75" customHeight="1">
      <c r="A45" s="18"/>
      <c r="B45" s="19"/>
      <c r="C45" s="18"/>
      <c r="D45" s="18"/>
      <c r="E45" s="35"/>
      <c r="F45" s="36"/>
      <c r="G45" s="18"/>
      <c r="H45" s="23"/>
    </row>
    <row r="46" spans="2:7" s="5" customFormat="1" ht="15.75" customHeight="1">
      <c r="B46" s="46" t="s">
        <v>68</v>
      </c>
      <c r="C46" s="46"/>
      <c r="D46" s="46"/>
      <c r="E46" s="87">
        <v>0</v>
      </c>
      <c r="F46" s="88">
        <v>0</v>
      </c>
      <c r="G46" s="69" t="e">
        <f>ROUND(F46/E46,4)</f>
        <v>#DIV/0!</v>
      </c>
    </row>
    <row r="47" spans="1:8" s="24" customFormat="1" ht="6.75" customHeight="1">
      <c r="A47" s="18"/>
      <c r="B47" s="19"/>
      <c r="C47" s="18"/>
      <c r="D47" s="18"/>
      <c r="E47" s="35"/>
      <c r="F47" s="36"/>
      <c r="G47" s="37"/>
      <c r="H47" s="23"/>
    </row>
    <row r="48" spans="2:7" s="5" customFormat="1" ht="15.75" customHeight="1">
      <c r="B48" s="98" t="s">
        <v>70</v>
      </c>
      <c r="C48" s="46"/>
      <c r="D48" s="46"/>
      <c r="E48" s="87">
        <v>0</v>
      </c>
      <c r="F48" s="88">
        <v>0</v>
      </c>
      <c r="G48" s="69" t="e">
        <f>ROUND(F48/E48,4)</f>
        <v>#DIV/0!</v>
      </c>
    </row>
    <row r="49" spans="1:8" s="24" customFormat="1" ht="6.75" customHeight="1">
      <c r="A49" s="18"/>
      <c r="B49" s="19"/>
      <c r="C49" s="18"/>
      <c r="D49" s="18"/>
      <c r="E49" s="35"/>
      <c r="F49" s="36"/>
      <c r="G49" s="37"/>
      <c r="H49" s="23"/>
    </row>
    <row r="50" spans="2:7" s="5" customFormat="1" ht="15.75" customHeight="1">
      <c r="B50" s="46" t="s">
        <v>76</v>
      </c>
      <c r="C50" s="46"/>
      <c r="D50" s="46"/>
      <c r="E50" s="87">
        <v>0</v>
      </c>
      <c r="F50" s="88">
        <v>0</v>
      </c>
      <c r="G50" s="69" t="e">
        <f>ROUND(F50/E50,4)</f>
        <v>#DIV/0!</v>
      </c>
    </row>
    <row r="51" spans="1:8" s="24" customFormat="1" ht="6.75" customHeight="1">
      <c r="A51" s="18"/>
      <c r="B51" s="19"/>
      <c r="C51" s="18"/>
      <c r="D51" s="18"/>
      <c r="E51" s="35"/>
      <c r="F51" s="36"/>
      <c r="G51" s="37"/>
      <c r="H51" s="23"/>
    </row>
    <row r="52" spans="2:7" s="5" customFormat="1" ht="15.75" customHeight="1">
      <c r="B52" s="46" t="s">
        <v>69</v>
      </c>
      <c r="C52" s="46"/>
      <c r="D52" s="46"/>
      <c r="E52" s="87">
        <v>0</v>
      </c>
      <c r="F52" s="88">
        <v>0</v>
      </c>
      <c r="G52" s="69" t="e">
        <f>ROUND(F52/E52,4)</f>
        <v>#DIV/0!</v>
      </c>
    </row>
    <row r="53" spans="1:8" s="24" customFormat="1" ht="6.75" customHeight="1">
      <c r="A53" s="18"/>
      <c r="B53" s="19"/>
      <c r="C53" s="18"/>
      <c r="D53" s="18"/>
      <c r="E53" s="35"/>
      <c r="F53" s="36"/>
      <c r="G53" s="37"/>
      <c r="H53" s="23"/>
    </row>
    <row r="54" spans="1:9" ht="15.75" customHeight="1">
      <c r="A54" s="5"/>
      <c r="B54" s="105" t="s">
        <v>51</v>
      </c>
      <c r="C54" s="105"/>
      <c r="D54" s="105"/>
      <c r="E54" s="105"/>
      <c r="F54" s="105"/>
      <c r="G54" s="118"/>
      <c r="I54" s="5"/>
    </row>
    <row r="55" spans="1:9" ht="15.75" customHeight="1">
      <c r="A55" s="30"/>
      <c r="B55" s="32" t="s">
        <v>52</v>
      </c>
      <c r="C55" s="30"/>
      <c r="D55" s="30"/>
      <c r="E55" s="30"/>
      <c r="F55" s="30"/>
      <c r="G55" s="60"/>
      <c r="I55" s="5"/>
    </row>
    <row r="56" spans="1:9" ht="15.75" customHeight="1">
      <c r="A56" s="45"/>
      <c r="B56" s="114"/>
      <c r="C56" s="114"/>
      <c r="D56" s="45"/>
      <c r="E56" s="87">
        <v>0</v>
      </c>
      <c r="F56" s="88">
        <v>0</v>
      </c>
      <c r="G56" s="69" t="e">
        <f>ROUND(F56/E56,4)</f>
        <v>#DIV/0!</v>
      </c>
      <c r="I56" s="55"/>
    </row>
    <row r="57" spans="1:9" ht="15.75" customHeight="1">
      <c r="A57" s="45"/>
      <c r="B57" s="114"/>
      <c r="C57" s="114"/>
      <c r="D57" s="45"/>
      <c r="E57" s="87">
        <v>0</v>
      </c>
      <c r="F57" s="88">
        <v>0</v>
      </c>
      <c r="G57" s="69" t="e">
        <f>ROUND(F57/E57,4)</f>
        <v>#DIV/0!</v>
      </c>
      <c r="I57" s="55"/>
    </row>
    <row r="58" spans="1:9" ht="15.75" customHeight="1">
      <c r="A58" s="32"/>
      <c r="B58" s="108"/>
      <c r="C58" s="108"/>
      <c r="D58" s="32"/>
      <c r="E58" s="87">
        <v>0</v>
      </c>
      <c r="F58" s="88">
        <v>0</v>
      </c>
      <c r="G58" s="69" t="e">
        <f>ROUND(F58/E58,4)</f>
        <v>#DIV/0!</v>
      </c>
      <c r="I58" s="55"/>
    </row>
    <row r="59" spans="1:9" ht="15.75" customHeight="1">
      <c r="A59" s="45"/>
      <c r="B59" s="114"/>
      <c r="C59" s="114"/>
      <c r="D59" s="45"/>
      <c r="E59" s="87">
        <v>0</v>
      </c>
      <c r="F59" s="88">
        <v>0</v>
      </c>
      <c r="G59" s="69" t="e">
        <f>ROUND(F59/E59,4)</f>
        <v>#DIV/0!</v>
      </c>
      <c r="I59" s="55"/>
    </row>
    <row r="60" spans="1:9" ht="15.75" customHeight="1">
      <c r="A60" s="32"/>
      <c r="B60" s="114"/>
      <c r="C60" s="114"/>
      <c r="D60" s="32"/>
      <c r="E60" s="87">
        <v>0</v>
      </c>
      <c r="F60" s="88">
        <v>0</v>
      </c>
      <c r="G60" s="69" t="e">
        <f>ROUND(F60/E60,4)</f>
        <v>#DIV/0!</v>
      </c>
      <c r="I60" s="55"/>
    </row>
    <row r="61" spans="1:8" s="24" customFormat="1" ht="6.75" customHeight="1">
      <c r="A61" s="18"/>
      <c r="B61" s="19"/>
      <c r="C61" s="18"/>
      <c r="D61" s="18"/>
      <c r="E61" s="35"/>
      <c r="F61" s="36"/>
      <c r="G61" s="37"/>
      <c r="H61" s="23"/>
    </row>
    <row r="62" spans="1:9" ht="18" customHeight="1">
      <c r="A62" s="51"/>
      <c r="B62" s="61" t="s">
        <v>42</v>
      </c>
      <c r="C62" s="62" t="s">
        <v>46</v>
      </c>
      <c r="D62" s="62"/>
      <c r="E62" s="63">
        <f>SUM(E46:E60)</f>
        <v>0</v>
      </c>
      <c r="F62" s="64">
        <f>SUM(F46:F60)</f>
        <v>0</v>
      </c>
      <c r="G62" s="54" t="e">
        <f>ROUND(F62/E62,4)</f>
        <v>#DIV/0!</v>
      </c>
      <c r="I62" s="55"/>
    </row>
    <row r="63" spans="1:8" s="24" customFormat="1" ht="6.75" customHeight="1">
      <c r="A63" s="65"/>
      <c r="B63" s="27"/>
      <c r="C63" s="65"/>
      <c r="D63" s="65"/>
      <c r="E63" s="66"/>
      <c r="F63" s="67"/>
      <c r="G63" s="68"/>
      <c r="H63" s="23"/>
    </row>
    <row r="64" spans="1:9" ht="18" customHeight="1">
      <c r="A64" s="51"/>
      <c r="B64" s="61" t="s">
        <v>11</v>
      </c>
      <c r="C64" s="62" t="s">
        <v>46</v>
      </c>
      <c r="D64" s="62"/>
      <c r="E64" s="63">
        <f>SUM(E62,E42)</f>
        <v>0</v>
      </c>
      <c r="F64" s="64">
        <f>SUM(F62,F42)</f>
        <v>0</v>
      </c>
      <c r="G64" s="54" t="e">
        <f>ROUND(F64/E64,4)</f>
        <v>#DIV/0!</v>
      </c>
      <c r="I64" s="55"/>
    </row>
    <row r="65" spans="1:8" s="24" customFormat="1" ht="6.75" customHeight="1">
      <c r="A65" s="18"/>
      <c r="B65" s="27"/>
      <c r="C65" s="18"/>
      <c r="D65" s="18"/>
      <c r="E65" s="56"/>
      <c r="F65" s="57"/>
      <c r="G65" s="58"/>
      <c r="H65" s="23"/>
    </row>
    <row r="66" spans="1:7" s="26" customFormat="1" ht="21.75" customHeight="1">
      <c r="A66" s="70"/>
      <c r="B66" s="111" t="s">
        <v>12</v>
      </c>
      <c r="C66" s="111"/>
      <c r="D66" s="111"/>
      <c r="E66" s="111"/>
      <c r="F66" s="111"/>
      <c r="G66" s="111"/>
    </row>
    <row r="67" spans="1:8" s="24" customFormat="1" ht="6.75" customHeight="1">
      <c r="A67" s="18"/>
      <c r="B67" s="19"/>
      <c r="C67" s="18"/>
      <c r="D67" s="18"/>
      <c r="E67" s="35"/>
      <c r="F67" s="36"/>
      <c r="G67" s="18"/>
      <c r="H67" s="23"/>
    </row>
    <row r="68" spans="1:9" ht="15.75" customHeight="1">
      <c r="A68" s="32"/>
      <c r="B68" s="105" t="s">
        <v>82</v>
      </c>
      <c r="C68" s="115"/>
      <c r="D68" s="32"/>
      <c r="E68" s="119"/>
      <c r="F68" s="119"/>
      <c r="G68" s="119"/>
      <c r="I68" s="55"/>
    </row>
    <row r="69" spans="1:9" ht="15.75" customHeight="1">
      <c r="A69" s="32"/>
      <c r="B69" s="115" t="s">
        <v>79</v>
      </c>
      <c r="C69" s="115"/>
      <c r="D69" s="33"/>
      <c r="E69" s="87">
        <v>0</v>
      </c>
      <c r="F69" s="88">
        <v>0</v>
      </c>
      <c r="G69" s="69" t="e">
        <f>ROUND(F69/E69,4)</f>
        <v>#DIV/0!</v>
      </c>
      <c r="I69" s="55"/>
    </row>
    <row r="70" spans="1:9" ht="15.75" customHeight="1">
      <c r="A70" s="32"/>
      <c r="B70" s="115" t="s">
        <v>80</v>
      </c>
      <c r="C70" s="115"/>
      <c r="D70" s="33"/>
      <c r="E70" s="87">
        <v>0</v>
      </c>
      <c r="F70" s="88">
        <v>0</v>
      </c>
      <c r="G70" s="69" t="e">
        <f>ROUND(F70/E70,4)</f>
        <v>#DIV/0!</v>
      </c>
      <c r="I70" s="55"/>
    </row>
    <row r="71" spans="1:9" ht="15.75" customHeight="1">
      <c r="A71" s="32"/>
      <c r="B71" s="115" t="s">
        <v>81</v>
      </c>
      <c r="C71" s="115"/>
      <c r="D71" s="33"/>
      <c r="E71" s="87">
        <v>0</v>
      </c>
      <c r="F71" s="88">
        <v>0</v>
      </c>
      <c r="G71" s="69" t="e">
        <f>ROUND(F71/E71,4)</f>
        <v>#DIV/0!</v>
      </c>
      <c r="I71" s="55"/>
    </row>
    <row r="72" spans="1:9" ht="17.25" customHeight="1">
      <c r="A72" s="62"/>
      <c r="B72" s="50" t="s">
        <v>90</v>
      </c>
      <c r="C72" s="51" t="s">
        <v>46</v>
      </c>
      <c r="D72" s="51"/>
      <c r="E72" s="63">
        <f>SUM(E69:E71)</f>
        <v>0</v>
      </c>
      <c r="F72" s="63">
        <f>SUM(F69:F71)</f>
        <v>0</v>
      </c>
      <c r="G72" s="54" t="e">
        <f>ROUND(F72/E72,4)</f>
        <v>#DIV/0!</v>
      </c>
      <c r="I72" s="55"/>
    </row>
    <row r="73" spans="1:8" s="24" customFormat="1" ht="6.75" customHeight="1">
      <c r="A73" s="18"/>
      <c r="B73" s="19"/>
      <c r="C73" s="18"/>
      <c r="D73" s="18"/>
      <c r="E73" s="35"/>
      <c r="F73" s="36"/>
      <c r="G73" s="37"/>
      <c r="H73" s="23"/>
    </row>
    <row r="74" spans="1:9" ht="15.75">
      <c r="A74" s="32"/>
      <c r="B74" s="105" t="s">
        <v>54</v>
      </c>
      <c r="C74" s="115"/>
      <c r="D74" s="33"/>
      <c r="E74" s="87">
        <v>0</v>
      </c>
      <c r="F74" s="88">
        <v>0</v>
      </c>
      <c r="G74" s="69" t="e">
        <f>ROUND(F74/E74,4)</f>
        <v>#DIV/0!</v>
      </c>
      <c r="I74" s="55"/>
    </row>
    <row r="75" spans="1:8" s="24" customFormat="1" ht="6.75" customHeight="1">
      <c r="A75" s="18"/>
      <c r="B75" s="19"/>
      <c r="C75" s="18"/>
      <c r="D75" s="18"/>
      <c r="E75" s="35"/>
      <c r="F75" s="36"/>
      <c r="G75" s="37"/>
      <c r="H75" s="23"/>
    </row>
    <row r="76" spans="1:9" ht="15.75">
      <c r="A76" s="5"/>
      <c r="B76" s="46" t="s">
        <v>104</v>
      </c>
      <c r="C76" s="46"/>
      <c r="D76" s="46"/>
      <c r="E76" s="102"/>
      <c r="F76" s="103"/>
      <c r="G76" s="76"/>
      <c r="I76" s="5"/>
    </row>
    <row r="77" spans="1:9" ht="15.75">
      <c r="A77" s="5"/>
      <c r="B77" s="120"/>
      <c r="C77" s="120"/>
      <c r="D77" s="46"/>
      <c r="E77" s="87">
        <v>0</v>
      </c>
      <c r="F77" s="88">
        <v>0</v>
      </c>
      <c r="G77" s="69" t="e">
        <f aca="true" t="shared" si="0" ref="G77:G84">ROUND(F77/E77,4)</f>
        <v>#DIV/0!</v>
      </c>
      <c r="I77" s="5"/>
    </row>
    <row r="78" spans="1:9" ht="15.75">
      <c r="A78" s="5"/>
      <c r="B78" s="104"/>
      <c r="C78" s="104"/>
      <c r="D78" s="46"/>
      <c r="E78" s="87">
        <v>0</v>
      </c>
      <c r="F78" s="88">
        <v>0</v>
      </c>
      <c r="G78" s="69" t="e">
        <f t="shared" si="0"/>
        <v>#DIV/0!</v>
      </c>
      <c r="I78" s="5"/>
    </row>
    <row r="79" spans="1:9" ht="15.75">
      <c r="A79" s="5"/>
      <c r="B79" s="104"/>
      <c r="C79" s="104"/>
      <c r="D79" s="46"/>
      <c r="E79" s="87">
        <v>0</v>
      </c>
      <c r="F79" s="88">
        <v>0</v>
      </c>
      <c r="G79" s="69" t="e">
        <f t="shared" si="0"/>
        <v>#DIV/0!</v>
      </c>
      <c r="I79" s="5"/>
    </row>
    <row r="80" spans="1:9" ht="15.75">
      <c r="A80" s="5"/>
      <c r="B80" s="104"/>
      <c r="C80" s="104"/>
      <c r="D80" s="46"/>
      <c r="E80" s="87">
        <v>0</v>
      </c>
      <c r="F80" s="88">
        <v>0</v>
      </c>
      <c r="G80" s="69" t="e">
        <f t="shared" si="0"/>
        <v>#DIV/0!</v>
      </c>
      <c r="I80" s="5"/>
    </row>
    <row r="81" spans="1:9" ht="15.75">
      <c r="A81" s="5"/>
      <c r="B81" s="104"/>
      <c r="C81" s="104"/>
      <c r="D81" s="46"/>
      <c r="E81" s="87">
        <v>0</v>
      </c>
      <c r="F81" s="88">
        <v>0</v>
      </c>
      <c r="G81" s="69" t="e">
        <f t="shared" si="0"/>
        <v>#DIV/0!</v>
      </c>
      <c r="I81" s="5"/>
    </row>
    <row r="82" spans="1:9" ht="15.75">
      <c r="A82" s="5"/>
      <c r="B82" s="104"/>
      <c r="C82" s="104"/>
      <c r="D82" s="46"/>
      <c r="E82" s="87">
        <v>0</v>
      </c>
      <c r="F82" s="88">
        <v>0</v>
      </c>
      <c r="G82" s="69" t="e">
        <f>ROUND(F82/E82,4)</f>
        <v>#DIV/0!</v>
      </c>
      <c r="I82" s="5"/>
    </row>
    <row r="83" spans="1:9" ht="15.75">
      <c r="A83" s="5"/>
      <c r="B83" s="104"/>
      <c r="C83" s="104"/>
      <c r="D83" s="46"/>
      <c r="E83" s="87">
        <v>0</v>
      </c>
      <c r="F83" s="88">
        <v>0</v>
      </c>
      <c r="G83" s="69" t="e">
        <f t="shared" si="0"/>
        <v>#DIV/0!</v>
      </c>
      <c r="I83" s="5"/>
    </row>
    <row r="84" spans="1:9" ht="15.75">
      <c r="A84" s="5"/>
      <c r="B84" s="104"/>
      <c r="C84" s="104"/>
      <c r="D84" s="46"/>
      <c r="E84" s="87">
        <v>0</v>
      </c>
      <c r="F84" s="88">
        <v>0</v>
      </c>
      <c r="G84" s="69" t="e">
        <f t="shared" si="0"/>
        <v>#DIV/0!</v>
      </c>
      <c r="I84" s="5"/>
    </row>
    <row r="85" spans="1:9" ht="15.75">
      <c r="A85" s="51"/>
      <c r="B85" s="50" t="s">
        <v>103</v>
      </c>
      <c r="C85" s="51" t="s">
        <v>46</v>
      </c>
      <c r="D85" s="51"/>
      <c r="E85" s="63">
        <f>SUM(E77:E84)</f>
        <v>0</v>
      </c>
      <c r="F85" s="63">
        <f>SUM(F77:F84)</f>
        <v>0</v>
      </c>
      <c r="G85" s="54" t="e">
        <f>ROUND(F85/E85,4)</f>
        <v>#DIV/0!</v>
      </c>
      <c r="I85" s="5"/>
    </row>
    <row r="86" spans="1:8" s="24" customFormat="1" ht="6.75" customHeight="1">
      <c r="A86" s="18"/>
      <c r="B86" s="19"/>
      <c r="C86" s="18"/>
      <c r="D86" s="18"/>
      <c r="E86" s="35"/>
      <c r="F86" s="36"/>
      <c r="G86" s="37"/>
      <c r="H86" s="23"/>
    </row>
    <row r="87" spans="1:9" ht="15.75">
      <c r="A87" s="5"/>
      <c r="B87" s="105" t="s">
        <v>15</v>
      </c>
      <c r="C87" s="105"/>
      <c r="D87" s="105"/>
      <c r="E87" s="106"/>
      <c r="F87" s="106"/>
      <c r="G87" s="107"/>
      <c r="I87" s="5"/>
    </row>
    <row r="88" spans="1:9" ht="15.75" customHeight="1">
      <c r="A88" s="32"/>
      <c r="B88" s="115" t="s">
        <v>17</v>
      </c>
      <c r="C88" s="115"/>
      <c r="D88" s="33"/>
      <c r="E88" s="87">
        <v>0</v>
      </c>
      <c r="F88" s="88">
        <v>0</v>
      </c>
      <c r="G88" s="69" t="e">
        <f>ROUND(F88/E88,4)</f>
        <v>#DIV/0!</v>
      </c>
      <c r="I88" s="55"/>
    </row>
    <row r="89" spans="1:9" ht="15.75" customHeight="1">
      <c r="A89" s="32"/>
      <c r="B89" s="115" t="s">
        <v>16</v>
      </c>
      <c r="C89" s="115"/>
      <c r="D89" s="33"/>
      <c r="E89" s="87">
        <v>0</v>
      </c>
      <c r="F89" s="88">
        <v>0</v>
      </c>
      <c r="G89" s="69" t="e">
        <f aca="true" t="shared" si="1" ref="G89:G105">ROUND(F89/E89,4)</f>
        <v>#DIV/0!</v>
      </c>
      <c r="I89" s="55"/>
    </row>
    <row r="90" spans="1:9" ht="15.75" customHeight="1">
      <c r="A90" s="32"/>
      <c r="B90" s="115" t="s">
        <v>18</v>
      </c>
      <c r="C90" s="115"/>
      <c r="D90" s="33"/>
      <c r="E90" s="87">
        <v>0</v>
      </c>
      <c r="F90" s="88">
        <v>0</v>
      </c>
      <c r="G90" s="69" t="e">
        <f t="shared" si="1"/>
        <v>#DIV/0!</v>
      </c>
      <c r="I90" s="55"/>
    </row>
    <row r="91" spans="1:9" ht="15.75" customHeight="1">
      <c r="A91" s="32"/>
      <c r="B91" s="115" t="s">
        <v>19</v>
      </c>
      <c r="C91" s="115"/>
      <c r="D91" s="33"/>
      <c r="E91" s="87">
        <v>0</v>
      </c>
      <c r="F91" s="88">
        <v>0</v>
      </c>
      <c r="G91" s="69" t="e">
        <f t="shared" si="1"/>
        <v>#DIV/0!</v>
      </c>
      <c r="I91" s="55"/>
    </row>
    <row r="92" spans="1:9" ht="15.75" customHeight="1">
      <c r="A92" s="32"/>
      <c r="B92" s="115" t="s">
        <v>20</v>
      </c>
      <c r="C92" s="115"/>
      <c r="D92" s="33"/>
      <c r="E92" s="87">
        <v>0</v>
      </c>
      <c r="F92" s="88">
        <v>0</v>
      </c>
      <c r="G92" s="69" t="e">
        <f t="shared" si="1"/>
        <v>#DIV/0!</v>
      </c>
      <c r="I92" s="55"/>
    </row>
    <row r="93" spans="1:9" ht="15.75" customHeight="1">
      <c r="A93" s="32"/>
      <c r="B93" s="115" t="s">
        <v>21</v>
      </c>
      <c r="C93" s="115"/>
      <c r="D93" s="33"/>
      <c r="E93" s="87">
        <v>0</v>
      </c>
      <c r="F93" s="88">
        <v>0</v>
      </c>
      <c r="G93" s="69" t="e">
        <f t="shared" si="1"/>
        <v>#DIV/0!</v>
      </c>
      <c r="I93" s="55"/>
    </row>
    <row r="94" spans="1:9" ht="15.75" customHeight="1">
      <c r="A94" s="32"/>
      <c r="B94" s="115" t="s">
        <v>22</v>
      </c>
      <c r="C94" s="115"/>
      <c r="D94" s="33"/>
      <c r="E94" s="87">
        <v>0</v>
      </c>
      <c r="F94" s="88">
        <v>0</v>
      </c>
      <c r="G94" s="69" t="e">
        <f t="shared" si="1"/>
        <v>#DIV/0!</v>
      </c>
      <c r="I94" s="55"/>
    </row>
    <row r="95" spans="1:9" ht="15.75" customHeight="1">
      <c r="A95" s="32"/>
      <c r="B95" s="115" t="s">
        <v>23</v>
      </c>
      <c r="C95" s="115"/>
      <c r="D95" s="33"/>
      <c r="E95" s="87">
        <v>0</v>
      </c>
      <c r="F95" s="88">
        <v>0</v>
      </c>
      <c r="G95" s="69" t="e">
        <f t="shared" si="1"/>
        <v>#DIV/0!</v>
      </c>
      <c r="I95" s="55"/>
    </row>
    <row r="96" spans="1:9" ht="15.75" customHeight="1">
      <c r="A96" s="32"/>
      <c r="B96" s="115" t="s">
        <v>24</v>
      </c>
      <c r="C96" s="115"/>
      <c r="D96" s="33"/>
      <c r="E96" s="87">
        <v>0</v>
      </c>
      <c r="F96" s="88">
        <v>0</v>
      </c>
      <c r="G96" s="69" t="e">
        <f t="shared" si="1"/>
        <v>#DIV/0!</v>
      </c>
      <c r="I96" s="55"/>
    </row>
    <row r="97" spans="1:9" ht="15.75" customHeight="1">
      <c r="A97" s="32"/>
      <c r="B97" s="115" t="s">
        <v>47</v>
      </c>
      <c r="C97" s="115"/>
      <c r="D97" s="33"/>
      <c r="E97" s="87">
        <v>0</v>
      </c>
      <c r="F97" s="88">
        <v>0</v>
      </c>
      <c r="G97" s="69" t="e">
        <f t="shared" si="1"/>
        <v>#DIV/0!</v>
      </c>
      <c r="I97" s="55"/>
    </row>
    <row r="98" spans="1:9" ht="15.75" customHeight="1">
      <c r="A98" s="32"/>
      <c r="B98" s="115" t="s">
        <v>25</v>
      </c>
      <c r="C98" s="115"/>
      <c r="D98" s="33"/>
      <c r="E98" s="87">
        <v>0</v>
      </c>
      <c r="F98" s="88">
        <v>0</v>
      </c>
      <c r="G98" s="69" t="e">
        <f t="shared" si="1"/>
        <v>#DIV/0!</v>
      </c>
      <c r="I98" s="55"/>
    </row>
    <row r="99" spans="1:9" ht="15.75" customHeight="1">
      <c r="A99" s="32"/>
      <c r="B99" s="115" t="s">
        <v>26</v>
      </c>
      <c r="C99" s="115"/>
      <c r="D99" s="33"/>
      <c r="E99" s="87">
        <v>0</v>
      </c>
      <c r="F99" s="88">
        <v>0</v>
      </c>
      <c r="G99" s="69" t="e">
        <f t="shared" si="1"/>
        <v>#DIV/0!</v>
      </c>
      <c r="I99" s="55"/>
    </row>
    <row r="100" spans="1:9" ht="15.75" customHeight="1">
      <c r="A100" s="32"/>
      <c r="B100" s="115" t="s">
        <v>27</v>
      </c>
      <c r="C100" s="115"/>
      <c r="D100" s="33"/>
      <c r="E100" s="87">
        <v>0</v>
      </c>
      <c r="F100" s="88">
        <v>0</v>
      </c>
      <c r="G100" s="69" t="e">
        <f t="shared" si="1"/>
        <v>#DIV/0!</v>
      </c>
      <c r="I100" s="55"/>
    </row>
    <row r="101" spans="1:9" ht="15.75" customHeight="1">
      <c r="A101" s="32"/>
      <c r="B101" s="115" t="s">
        <v>28</v>
      </c>
      <c r="C101" s="115"/>
      <c r="D101" s="33"/>
      <c r="E101" s="87">
        <v>0</v>
      </c>
      <c r="F101" s="88">
        <v>0</v>
      </c>
      <c r="G101" s="69" t="e">
        <f t="shared" si="1"/>
        <v>#DIV/0!</v>
      </c>
      <c r="I101" s="55"/>
    </row>
    <row r="102" spans="1:9" ht="15.75" customHeight="1">
      <c r="A102" s="32"/>
      <c r="B102" s="115" t="s">
        <v>29</v>
      </c>
      <c r="C102" s="115"/>
      <c r="D102" s="33"/>
      <c r="E102" s="87">
        <v>0</v>
      </c>
      <c r="F102" s="88">
        <v>0</v>
      </c>
      <c r="G102" s="69" t="e">
        <f t="shared" si="1"/>
        <v>#DIV/0!</v>
      </c>
      <c r="I102" s="55"/>
    </row>
    <row r="103" spans="1:9" ht="15.75" customHeight="1">
      <c r="A103" s="32"/>
      <c r="B103" s="115" t="s">
        <v>30</v>
      </c>
      <c r="C103" s="115"/>
      <c r="D103" s="33"/>
      <c r="E103" s="87">
        <v>0</v>
      </c>
      <c r="F103" s="88">
        <v>0</v>
      </c>
      <c r="G103" s="69" t="e">
        <f t="shared" si="1"/>
        <v>#DIV/0!</v>
      </c>
      <c r="I103" s="55"/>
    </row>
    <row r="104" spans="1:9" ht="15.75" customHeight="1">
      <c r="A104" s="32"/>
      <c r="B104" s="115" t="s">
        <v>31</v>
      </c>
      <c r="C104" s="115"/>
      <c r="D104" s="33"/>
      <c r="E104" s="87">
        <v>0</v>
      </c>
      <c r="F104" s="88">
        <v>0</v>
      </c>
      <c r="G104" s="69" t="e">
        <f t="shared" si="1"/>
        <v>#DIV/0!</v>
      </c>
      <c r="I104" s="55"/>
    </row>
    <row r="105" spans="1:9" ht="15.75" customHeight="1">
      <c r="A105" s="32"/>
      <c r="B105" s="115" t="s">
        <v>71</v>
      </c>
      <c r="C105" s="115"/>
      <c r="D105" s="33"/>
      <c r="E105" s="87">
        <v>0</v>
      </c>
      <c r="F105" s="88">
        <v>0</v>
      </c>
      <c r="G105" s="69" t="e">
        <f t="shared" si="1"/>
        <v>#DIV/0!</v>
      </c>
      <c r="I105" s="55"/>
    </row>
    <row r="106" spans="1:9" ht="15.75" customHeight="1">
      <c r="A106" s="32"/>
      <c r="B106" s="115" t="s">
        <v>72</v>
      </c>
      <c r="C106" s="115"/>
      <c r="D106" s="33"/>
      <c r="E106" s="87">
        <v>0</v>
      </c>
      <c r="F106" s="88">
        <v>0</v>
      </c>
      <c r="G106" s="69" t="e">
        <f>ROUND(F106/E106,4)</f>
        <v>#DIV/0!</v>
      </c>
      <c r="I106" s="55"/>
    </row>
    <row r="107" spans="1:9" ht="15.75" customHeight="1">
      <c r="A107" s="32"/>
      <c r="B107" s="115" t="s">
        <v>73</v>
      </c>
      <c r="C107" s="115"/>
      <c r="D107" s="33"/>
      <c r="E107" s="87">
        <v>0</v>
      </c>
      <c r="F107" s="88">
        <v>0</v>
      </c>
      <c r="G107" s="69" t="e">
        <f>ROUND(F107/E107,4)</f>
        <v>#DIV/0!</v>
      </c>
      <c r="I107" s="55"/>
    </row>
    <row r="108" spans="1:9" ht="15.75" customHeight="1">
      <c r="A108" s="32"/>
      <c r="B108" s="115" t="s">
        <v>74</v>
      </c>
      <c r="C108" s="115"/>
      <c r="D108" s="33"/>
      <c r="E108" s="87">
        <v>0</v>
      </c>
      <c r="F108" s="88">
        <v>0</v>
      </c>
      <c r="G108" s="69" t="e">
        <f>ROUND(F108/E108,4)</f>
        <v>#DIV/0!</v>
      </c>
      <c r="I108" s="55"/>
    </row>
    <row r="109" spans="1:9" ht="15.75" customHeight="1">
      <c r="A109" s="32"/>
      <c r="B109" s="115" t="s">
        <v>75</v>
      </c>
      <c r="C109" s="115"/>
      <c r="D109" s="33"/>
      <c r="E109" s="87">
        <v>0</v>
      </c>
      <c r="F109" s="88">
        <v>0</v>
      </c>
      <c r="G109" s="69" t="e">
        <f>ROUND(F109/E109,4)</f>
        <v>#DIV/0!</v>
      </c>
      <c r="I109" s="55"/>
    </row>
    <row r="110" spans="1:8" s="24" customFormat="1" ht="6.75" customHeight="1">
      <c r="A110" s="18"/>
      <c r="B110" s="19"/>
      <c r="C110" s="18"/>
      <c r="D110" s="18"/>
      <c r="E110" s="35"/>
      <c r="F110" s="36"/>
      <c r="G110" s="37"/>
      <c r="H110" s="23"/>
    </row>
    <row r="111" spans="1:9" ht="18" customHeight="1">
      <c r="A111" s="62"/>
      <c r="B111" s="50" t="s">
        <v>32</v>
      </c>
      <c r="C111" s="51" t="s">
        <v>46</v>
      </c>
      <c r="D111" s="51"/>
      <c r="E111" s="63">
        <f>SUM(E88:E110)</f>
        <v>0</v>
      </c>
      <c r="F111" s="64">
        <f>SUM(F88:F110)</f>
        <v>0</v>
      </c>
      <c r="G111" s="54" t="e">
        <f>ROUND(F111/E111,4)</f>
        <v>#DIV/0!</v>
      </c>
      <c r="I111" s="55"/>
    </row>
    <row r="112" spans="1:8" s="24" customFormat="1" ht="6.75" customHeight="1">
      <c r="A112" s="18"/>
      <c r="B112" s="27"/>
      <c r="C112" s="18"/>
      <c r="D112" s="18"/>
      <c r="E112" s="66"/>
      <c r="F112" s="67"/>
      <c r="G112" s="68"/>
      <c r="H112" s="23"/>
    </row>
    <row r="113" spans="1:9" ht="18" customHeight="1">
      <c r="A113" s="62"/>
      <c r="B113" s="50" t="s">
        <v>33</v>
      </c>
      <c r="C113" s="51" t="s">
        <v>46</v>
      </c>
      <c r="D113" s="51"/>
      <c r="E113" s="63">
        <f>SUM(E72,E74,E76,E111)</f>
        <v>0</v>
      </c>
      <c r="F113" s="63">
        <f>SUM(F72,F74,F76,F111)</f>
        <v>0</v>
      </c>
      <c r="G113" s="54" t="e">
        <f>ROUND(F113/E113,4)</f>
        <v>#DIV/0!</v>
      </c>
      <c r="I113" s="55"/>
    </row>
    <row r="114" spans="1:8" s="24" customFormat="1" ht="6.75" customHeight="1">
      <c r="A114" s="18"/>
      <c r="B114" s="19"/>
      <c r="C114" s="18"/>
      <c r="D114" s="18"/>
      <c r="E114" s="56"/>
      <c r="F114" s="57"/>
      <c r="G114" s="58"/>
      <c r="H114" s="23"/>
    </row>
    <row r="115" spans="1:7" s="26" customFormat="1" ht="21.75" customHeight="1">
      <c r="A115" s="70"/>
      <c r="B115" s="25" t="s">
        <v>4</v>
      </c>
      <c r="C115" s="25"/>
      <c r="D115" s="25"/>
      <c r="E115" s="25"/>
      <c r="F115" s="25"/>
      <c r="G115" s="25"/>
    </row>
    <row r="116" spans="1:8" s="24" customFormat="1" ht="6.75" customHeight="1">
      <c r="A116" s="18"/>
      <c r="B116" s="19"/>
      <c r="C116" s="18"/>
      <c r="D116" s="18"/>
      <c r="E116" s="35"/>
      <c r="F116" s="36"/>
      <c r="G116" s="18"/>
      <c r="H116" s="23"/>
    </row>
    <row r="117" spans="1:7" s="5" customFormat="1" ht="15.75" customHeight="1">
      <c r="A117" s="71"/>
      <c r="B117" s="32" t="s">
        <v>84</v>
      </c>
      <c r="C117" s="71"/>
      <c r="D117" s="71"/>
      <c r="E117" s="96">
        <f>$E$46</f>
        <v>0</v>
      </c>
      <c r="F117" s="97">
        <f>$F$46</f>
        <v>0</v>
      </c>
      <c r="G117" s="69" t="e">
        <f>ROUND(F117/E117,4)</f>
        <v>#DIV/0!</v>
      </c>
    </row>
    <row r="118" spans="1:7" s="5" customFormat="1" ht="15.75" customHeight="1">
      <c r="A118" s="71"/>
      <c r="B118" s="32" t="s">
        <v>85</v>
      </c>
      <c r="C118" s="71"/>
      <c r="D118" s="71"/>
      <c r="E118" s="96">
        <f>$E$48</f>
        <v>0</v>
      </c>
      <c r="F118" s="97">
        <f>$F$48</f>
        <v>0</v>
      </c>
      <c r="G118" s="69" t="e">
        <f>ROUND(F118/E118,4)</f>
        <v>#DIV/0!</v>
      </c>
    </row>
    <row r="119" spans="1:7" s="5" customFormat="1" ht="15.75" customHeight="1">
      <c r="A119" s="71"/>
      <c r="B119" s="32" t="s">
        <v>86</v>
      </c>
      <c r="C119" s="71"/>
      <c r="D119" s="71"/>
      <c r="E119" s="96">
        <f>$E$50</f>
        <v>0</v>
      </c>
      <c r="F119" s="97">
        <f>$F$50</f>
        <v>0</v>
      </c>
      <c r="G119" s="69" t="e">
        <f>ROUND(F119/E119,4)</f>
        <v>#DIV/0!</v>
      </c>
    </row>
    <row r="120" spans="1:7" s="5" customFormat="1" ht="15.75" customHeight="1">
      <c r="A120" s="71"/>
      <c r="B120" s="32" t="s">
        <v>87</v>
      </c>
      <c r="C120" s="71"/>
      <c r="D120" s="71"/>
      <c r="E120" s="96">
        <f>$E$52</f>
        <v>0</v>
      </c>
      <c r="F120" s="97">
        <f>$F$52</f>
        <v>0</v>
      </c>
      <c r="G120" s="69" t="e">
        <f>ROUND(F120/E120,4)</f>
        <v>#DIV/0!</v>
      </c>
    </row>
    <row r="121" spans="1:7" s="5" customFormat="1" ht="15.75" customHeight="1">
      <c r="A121" s="71"/>
      <c r="B121" s="78" t="s">
        <v>88</v>
      </c>
      <c r="C121" s="71"/>
      <c r="D121" s="71"/>
      <c r="E121" s="87">
        <f>$E$85</f>
        <v>0</v>
      </c>
      <c r="F121" s="88">
        <f>$F$85</f>
        <v>0</v>
      </c>
      <c r="G121" s="69" t="e">
        <f>ROUND(F121/E121,4)</f>
        <v>#DIV/0!</v>
      </c>
    </row>
    <row r="122" spans="1:7" s="5" customFormat="1" ht="15.75" customHeight="1">
      <c r="A122" s="71"/>
      <c r="B122" s="99" t="s">
        <v>83</v>
      </c>
      <c r="C122" s="71"/>
      <c r="D122" s="71"/>
      <c r="E122" s="30"/>
      <c r="F122" s="30"/>
      <c r="G122" s="60"/>
    </row>
    <row r="123" spans="1:9" ht="15.75" customHeight="1">
      <c r="A123" s="30"/>
      <c r="B123" s="32" t="s">
        <v>53</v>
      </c>
      <c r="C123" s="30"/>
      <c r="D123" s="30"/>
      <c r="E123" s="30"/>
      <c r="F123" s="30"/>
      <c r="G123" s="60"/>
      <c r="I123" s="5"/>
    </row>
    <row r="124" spans="1:9" ht="15.75" customHeight="1">
      <c r="A124" s="45"/>
      <c r="B124" s="126">
        <f>$B$56</f>
        <v>0</v>
      </c>
      <c r="C124" s="126"/>
      <c r="D124" s="45"/>
      <c r="E124" s="96">
        <f>$E$56</f>
        <v>0</v>
      </c>
      <c r="F124" s="97">
        <f>$F$56</f>
        <v>0</v>
      </c>
      <c r="G124" s="69" t="e">
        <f>ROUND(F124/E124,4)</f>
        <v>#DIV/0!</v>
      </c>
      <c r="I124" s="55"/>
    </row>
    <row r="125" spans="1:9" ht="15.75" customHeight="1">
      <c r="A125" s="45"/>
      <c r="B125" s="123">
        <f>$B$57</f>
        <v>0</v>
      </c>
      <c r="C125" s="123"/>
      <c r="D125" s="45"/>
      <c r="E125" s="96">
        <f>$E$57</f>
        <v>0</v>
      </c>
      <c r="F125" s="97">
        <f>$F$57</f>
        <v>0</v>
      </c>
      <c r="G125" s="69" t="e">
        <f>ROUND(F125/E125,4)</f>
        <v>#DIV/0!</v>
      </c>
      <c r="I125" s="55"/>
    </row>
    <row r="126" spans="1:9" ht="15.75" customHeight="1">
      <c r="A126" s="32"/>
      <c r="B126" s="123">
        <f>$B$58</f>
        <v>0</v>
      </c>
      <c r="C126" s="123"/>
      <c r="D126" s="32"/>
      <c r="E126" s="96">
        <f>$E$58</f>
        <v>0</v>
      </c>
      <c r="F126" s="97">
        <f>$F$58</f>
        <v>0</v>
      </c>
      <c r="G126" s="69" t="e">
        <f>ROUND(F126/E126,4)</f>
        <v>#DIV/0!</v>
      </c>
      <c r="I126" s="55"/>
    </row>
    <row r="127" spans="1:9" ht="15.75" customHeight="1">
      <c r="A127" s="45"/>
      <c r="B127" s="123">
        <f>$B$59</f>
        <v>0</v>
      </c>
      <c r="C127" s="123"/>
      <c r="D127" s="45"/>
      <c r="E127" s="96">
        <f>$E$59</f>
        <v>0</v>
      </c>
      <c r="F127" s="97">
        <f>$F$59</f>
        <v>0</v>
      </c>
      <c r="G127" s="69" t="e">
        <f>ROUND(F127/E127,4)</f>
        <v>#DIV/0!</v>
      </c>
      <c r="I127" s="55"/>
    </row>
    <row r="128" spans="1:9" ht="15.75" customHeight="1">
      <c r="A128" s="32"/>
      <c r="B128" s="123">
        <f>$B$60</f>
        <v>0</v>
      </c>
      <c r="C128" s="123"/>
      <c r="D128" s="32"/>
      <c r="E128" s="96">
        <f>$E$60</f>
        <v>0</v>
      </c>
      <c r="F128" s="97">
        <f>$F$60</f>
        <v>0</v>
      </c>
      <c r="G128" s="69" t="e">
        <f>ROUND(F128/E128,4)</f>
        <v>#DIV/0!</v>
      </c>
      <c r="I128" s="55"/>
    </row>
    <row r="129" spans="1:8" s="24" customFormat="1" ht="6.75" customHeight="1">
      <c r="A129" s="18"/>
      <c r="B129" s="27"/>
      <c r="C129" s="18"/>
      <c r="D129" s="18"/>
      <c r="E129" s="35"/>
      <c r="F129" s="35"/>
      <c r="G129" s="37"/>
      <c r="H129" s="23"/>
    </row>
    <row r="130" spans="1:9" ht="18" customHeight="1">
      <c r="A130" s="62"/>
      <c r="B130" s="50" t="s">
        <v>43</v>
      </c>
      <c r="C130" s="51" t="s">
        <v>46</v>
      </c>
      <c r="D130" s="51"/>
      <c r="E130" s="63">
        <f>SUM(E117:E129)</f>
        <v>0</v>
      </c>
      <c r="F130" s="64">
        <f>SUM(F117:F129)</f>
        <v>0</v>
      </c>
      <c r="G130" s="54" t="e">
        <f>ROUND(F130/E130,4)</f>
        <v>#DIV/0!</v>
      </c>
      <c r="I130" s="55"/>
    </row>
    <row r="131" spans="1:8" s="24" customFormat="1" ht="6.75" customHeight="1">
      <c r="A131" s="18"/>
      <c r="B131" s="19"/>
      <c r="C131" s="18"/>
      <c r="D131" s="18"/>
      <c r="E131" s="66"/>
      <c r="F131" s="67"/>
      <c r="G131" s="72"/>
      <c r="H131" s="23"/>
    </row>
    <row r="132" spans="1:7" s="26" customFormat="1" ht="21.75" customHeight="1">
      <c r="A132" s="70"/>
      <c r="B132" s="111" t="s">
        <v>5</v>
      </c>
      <c r="C132" s="111"/>
      <c r="D132" s="111"/>
      <c r="E132" s="111"/>
      <c r="F132" s="111"/>
      <c r="G132" s="111"/>
    </row>
    <row r="133" spans="1:8" s="24" customFormat="1" ht="6.75" customHeight="1">
      <c r="A133" s="18"/>
      <c r="B133" s="19"/>
      <c r="C133" s="18"/>
      <c r="D133" s="18"/>
      <c r="E133" s="35"/>
      <c r="F133" s="36"/>
      <c r="G133" s="18"/>
      <c r="H133" s="23"/>
    </row>
    <row r="134" spans="1:9" ht="18" customHeight="1">
      <c r="A134" s="62"/>
      <c r="B134" s="50" t="s">
        <v>33</v>
      </c>
      <c r="C134" s="51" t="s">
        <v>46</v>
      </c>
      <c r="D134" s="51"/>
      <c r="E134" s="63">
        <f>SUM(E113)</f>
        <v>0</v>
      </c>
      <c r="F134" s="64">
        <f>SUM(F113)</f>
        <v>0</v>
      </c>
      <c r="G134" s="54" t="e">
        <f>ROUND(F134/E134,4)</f>
        <v>#DIV/0!</v>
      </c>
      <c r="I134" s="55"/>
    </row>
    <row r="135" spans="1:9" ht="18" customHeight="1">
      <c r="A135" s="62"/>
      <c r="B135" s="50" t="s">
        <v>43</v>
      </c>
      <c r="C135" s="51" t="s">
        <v>46</v>
      </c>
      <c r="D135" s="51"/>
      <c r="E135" s="63">
        <f>SUM(E130)</f>
        <v>0</v>
      </c>
      <c r="F135" s="64">
        <f>SUM(F130)</f>
        <v>0</v>
      </c>
      <c r="G135" s="54" t="e">
        <f>ROUND(F135/E135,4)</f>
        <v>#DIV/0!</v>
      </c>
      <c r="I135" s="55"/>
    </row>
    <row r="136" spans="1:9" ht="18" customHeight="1">
      <c r="A136" s="62"/>
      <c r="B136" s="50" t="s">
        <v>61</v>
      </c>
      <c r="C136" s="51"/>
      <c r="D136" s="51"/>
      <c r="E136" s="63">
        <f>SUM(E134-E135)</f>
        <v>0</v>
      </c>
      <c r="F136" s="64">
        <f>SUM(F134-F135)</f>
        <v>0</v>
      </c>
      <c r="G136" s="54" t="e">
        <f>ROUND(F136/E136,4)</f>
        <v>#DIV/0!</v>
      </c>
      <c r="I136" s="55"/>
    </row>
    <row r="137" spans="1:7" s="26" customFormat="1" ht="18" customHeight="1">
      <c r="A137" s="73"/>
      <c r="B137" s="124" t="s">
        <v>89</v>
      </c>
      <c r="C137" s="124"/>
      <c r="D137" s="124"/>
      <c r="E137" s="125"/>
      <c r="F137" s="89">
        <v>0</v>
      </c>
      <c r="G137" s="74"/>
    </row>
    <row r="138" spans="1:9" ht="18" customHeight="1">
      <c r="A138" s="75"/>
      <c r="B138" s="50" t="s">
        <v>60</v>
      </c>
      <c r="C138" s="75"/>
      <c r="D138" s="75"/>
      <c r="E138" s="51"/>
      <c r="F138" s="93">
        <f>SUM(F136*F137)</f>
        <v>0</v>
      </c>
      <c r="G138" s="76"/>
      <c r="I138" s="55"/>
    </row>
    <row r="139" spans="1:7" s="79" customFormat="1" ht="27.75" customHeight="1">
      <c r="A139" s="77"/>
      <c r="B139" s="129" t="s">
        <v>96</v>
      </c>
      <c r="C139" s="129"/>
      <c r="D139" s="129"/>
      <c r="E139" s="130"/>
      <c r="F139" s="90">
        <v>0</v>
      </c>
      <c r="G139" s="76"/>
    </row>
    <row r="140" spans="1:7" s="79" customFormat="1" ht="18" customHeight="1">
      <c r="A140" s="77"/>
      <c r="B140" s="78" t="s">
        <v>59</v>
      </c>
      <c r="C140" s="77"/>
      <c r="D140" s="77"/>
      <c r="F140" s="94">
        <f>SUM(F121)</f>
        <v>0</v>
      </c>
      <c r="G140" s="76"/>
    </row>
    <row r="141" spans="1:7" s="79" customFormat="1" ht="18" customHeight="1">
      <c r="A141" s="77"/>
      <c r="B141" s="78" t="s">
        <v>58</v>
      </c>
      <c r="C141" s="77"/>
      <c r="D141" s="77"/>
      <c r="F141" s="94">
        <f>SUM(F139-F140)</f>
        <v>0</v>
      </c>
      <c r="G141" s="76"/>
    </row>
    <row r="142" spans="1:9" ht="18" customHeight="1">
      <c r="A142" s="75"/>
      <c r="B142" s="50" t="s">
        <v>44</v>
      </c>
      <c r="C142" s="75"/>
      <c r="D142" s="75"/>
      <c r="E142" s="51" t="s">
        <v>45</v>
      </c>
      <c r="F142" s="95">
        <f>SUM(F138-F141)</f>
        <v>0</v>
      </c>
      <c r="G142" s="76"/>
      <c r="I142" s="55"/>
    </row>
    <row r="143" ht="7.5" customHeight="1">
      <c r="A143" s="5"/>
    </row>
    <row r="144" spans="1:6" ht="12.75">
      <c r="A144" s="5"/>
      <c r="B144" s="133" t="s">
        <v>99</v>
      </c>
      <c r="C144" s="134"/>
      <c r="D144" s="134"/>
      <c r="E144" s="134"/>
      <c r="F144" s="134"/>
    </row>
    <row r="145" ht="8.25" customHeight="1">
      <c r="A145" s="5"/>
    </row>
    <row r="146" spans="1:6" ht="12.75">
      <c r="A146" s="5"/>
      <c r="B146" s="121" t="s">
        <v>55</v>
      </c>
      <c r="C146" s="122"/>
      <c r="E146" s="127" t="s">
        <v>56</v>
      </c>
      <c r="F146" s="127"/>
    </row>
    <row r="147" spans="1:6" ht="7.5" customHeight="1">
      <c r="A147" s="5"/>
      <c r="B147" s="82" t="s">
        <v>8</v>
      </c>
      <c r="C147" s="5"/>
      <c r="E147" s="31"/>
      <c r="F147" s="31"/>
    </row>
    <row r="148" spans="1:6" ht="15.75" customHeight="1">
      <c r="A148" s="5"/>
      <c r="B148" s="132" t="s">
        <v>98</v>
      </c>
      <c r="C148" s="115"/>
      <c r="D148" s="115"/>
      <c r="E148" s="115"/>
      <c r="F148" s="115"/>
    </row>
    <row r="149" ht="5.25" customHeight="1">
      <c r="A149" s="5"/>
    </row>
    <row r="150" spans="1:6" ht="12.75">
      <c r="A150" s="5"/>
      <c r="B150" s="128" t="s">
        <v>94</v>
      </c>
      <c r="C150" s="127"/>
      <c r="E150" s="127" t="s">
        <v>56</v>
      </c>
      <c r="F150" s="127"/>
    </row>
    <row r="151" spans="1:3" ht="12.75">
      <c r="A151" s="5"/>
      <c r="B151" s="100" t="s">
        <v>102</v>
      </c>
      <c r="C151" s="101" t="s">
        <v>101</v>
      </c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</sheetData>
  <sheetProtection selectLockedCells="1"/>
  <mergeCells count="79">
    <mergeCell ref="B79:C79"/>
    <mergeCell ref="B84:C84"/>
    <mergeCell ref="B1:B2"/>
    <mergeCell ref="E150:F150"/>
    <mergeCell ref="B103:C103"/>
    <mergeCell ref="B104:C104"/>
    <mergeCell ref="B132:G132"/>
    <mergeCell ref="B105:C105"/>
    <mergeCell ref="B148:F148"/>
    <mergeCell ref="B144:F144"/>
    <mergeCell ref="B78:C78"/>
    <mergeCell ref="E146:F146"/>
    <mergeCell ref="B150:C150"/>
    <mergeCell ref="B100:C100"/>
    <mergeCell ref="B127:C127"/>
    <mergeCell ref="B126:C126"/>
    <mergeCell ref="B109:C109"/>
    <mergeCell ref="B139:E139"/>
    <mergeCell ref="B101:C101"/>
    <mergeCell ref="B102:C102"/>
    <mergeCell ref="B146:C146"/>
    <mergeCell ref="B128:C128"/>
    <mergeCell ref="B106:C106"/>
    <mergeCell ref="B107:C107"/>
    <mergeCell ref="B96:C96"/>
    <mergeCell ref="B125:C125"/>
    <mergeCell ref="B98:C98"/>
    <mergeCell ref="B137:E137"/>
    <mergeCell ref="B108:C108"/>
    <mergeCell ref="B124:C124"/>
    <mergeCell ref="B90:C90"/>
    <mergeCell ref="B99:C99"/>
    <mergeCell ref="B97:C97"/>
    <mergeCell ref="B94:C94"/>
    <mergeCell ref="B15:C15"/>
    <mergeCell ref="B20:C20"/>
    <mergeCell ref="B32:C32"/>
    <mergeCell ref="B66:G66"/>
    <mergeCell ref="B18:C18"/>
    <mergeCell ref="B28:C28"/>
    <mergeCell ref="B95:C95"/>
    <mergeCell ref="B91:C91"/>
    <mergeCell ref="B93:C93"/>
    <mergeCell ref="B69:C69"/>
    <mergeCell ref="B70:C70"/>
    <mergeCell ref="B89:C89"/>
    <mergeCell ref="B77:C77"/>
    <mergeCell ref="B80:C80"/>
    <mergeCell ref="B81:C81"/>
    <mergeCell ref="B92:C92"/>
    <mergeCell ref="E5:G5"/>
    <mergeCell ref="B23:C23"/>
    <mergeCell ref="B88:C88"/>
    <mergeCell ref="B71:C71"/>
    <mergeCell ref="E68:G68"/>
    <mergeCell ref="B56:C56"/>
    <mergeCell ref="B57:C57"/>
    <mergeCell ref="B60:C60"/>
    <mergeCell ref="B68:C68"/>
    <mergeCell ref="B83:C83"/>
    <mergeCell ref="B74:C74"/>
    <mergeCell ref="B44:G44"/>
    <mergeCell ref="B14:C14"/>
    <mergeCell ref="B38:C38"/>
    <mergeCell ref="B33:C33"/>
    <mergeCell ref="B19:C19"/>
    <mergeCell ref="B54:G54"/>
    <mergeCell ref="B40:C40"/>
    <mergeCell ref="B27:C27"/>
    <mergeCell ref="B82:C82"/>
    <mergeCell ref="B87:G87"/>
    <mergeCell ref="B39:C39"/>
    <mergeCell ref="E1:H1"/>
    <mergeCell ref="E2:H2"/>
    <mergeCell ref="E6:G6"/>
    <mergeCell ref="B11:G11"/>
    <mergeCell ref="A8:D9"/>
    <mergeCell ref="B58:C58"/>
    <mergeCell ref="B59:C59"/>
  </mergeCells>
  <conditionalFormatting sqref="G16:G17 G21 G29:G31 G34:G37 G24:G26">
    <cfRule type="expression" priority="18" dxfId="0" stopIfTrue="1">
      <formula>ISERROR</formula>
    </cfRule>
  </conditionalFormatting>
  <conditionalFormatting sqref="G14 G18:G19 G27:G28 G32:G33 G38:G40 G42 G46:G47 G88:G105 G117 G134:G136 G49:G52 G108:G113 G73:G76 G56:G64 G119:G130">
    <cfRule type="expression" priority="19" dxfId="0" stopIfTrue="1">
      <formula>ISERROR(G14)</formula>
    </cfRule>
  </conditionalFormatting>
  <conditionalFormatting sqref="G15">
    <cfRule type="expression" priority="17" dxfId="0" stopIfTrue="1">
      <formula>ISERROR(G15)</formula>
    </cfRule>
  </conditionalFormatting>
  <conditionalFormatting sqref="G20">
    <cfRule type="expression" priority="16" dxfId="0" stopIfTrue="1">
      <formula>ISERROR(G20)</formula>
    </cfRule>
  </conditionalFormatting>
  <conditionalFormatting sqref="G48">
    <cfRule type="expression" priority="15" dxfId="0" stopIfTrue="1">
      <formula>ISERROR(G48)</formula>
    </cfRule>
  </conditionalFormatting>
  <conditionalFormatting sqref="G106">
    <cfRule type="expression" priority="14" dxfId="0" stopIfTrue="1">
      <formula>ISERROR(G106)</formula>
    </cfRule>
  </conditionalFormatting>
  <conditionalFormatting sqref="G107">
    <cfRule type="expression" priority="13" dxfId="0" stopIfTrue="1">
      <formula>ISERROR(G107)</formula>
    </cfRule>
  </conditionalFormatting>
  <conditionalFormatting sqref="G118">
    <cfRule type="expression" priority="12" dxfId="0" stopIfTrue="1">
      <formula>ISERROR(G118)</formula>
    </cfRule>
  </conditionalFormatting>
  <conditionalFormatting sqref="G22">
    <cfRule type="expression" priority="10" dxfId="0" stopIfTrue="1">
      <formula>ISERROR</formula>
    </cfRule>
  </conditionalFormatting>
  <conditionalFormatting sqref="G23">
    <cfRule type="expression" priority="11" dxfId="0" stopIfTrue="1">
      <formula>ISERROR(G23)</formula>
    </cfRule>
  </conditionalFormatting>
  <conditionalFormatting sqref="G69:G71">
    <cfRule type="expression" priority="9" dxfId="0" stopIfTrue="1">
      <formula>ISERROR(G69)</formula>
    </cfRule>
  </conditionalFormatting>
  <conditionalFormatting sqref="G72">
    <cfRule type="expression" priority="8" dxfId="0" stopIfTrue="1">
      <formula>ISERROR(G72)</formula>
    </cfRule>
  </conditionalFormatting>
  <conditionalFormatting sqref="G77 G80:G81">
    <cfRule type="expression" priority="7" dxfId="0" stopIfTrue="1">
      <formula>ISERROR(G77)</formula>
    </cfRule>
  </conditionalFormatting>
  <conditionalFormatting sqref="G83">
    <cfRule type="expression" priority="6" dxfId="0" stopIfTrue="1">
      <formula>ISERROR(G83)</formula>
    </cfRule>
  </conditionalFormatting>
  <conditionalFormatting sqref="G84">
    <cfRule type="expression" priority="5" dxfId="0" stopIfTrue="1">
      <formula>ISERROR(G84)</formula>
    </cfRule>
  </conditionalFormatting>
  <conditionalFormatting sqref="G79">
    <cfRule type="expression" priority="4" dxfId="0" stopIfTrue="1">
      <formula>ISERROR(G79)</formula>
    </cfRule>
  </conditionalFormatting>
  <conditionalFormatting sqref="G78">
    <cfRule type="expression" priority="3" dxfId="0" stopIfTrue="1">
      <formula>ISERROR(G78)</formula>
    </cfRule>
  </conditionalFormatting>
  <conditionalFormatting sqref="G82">
    <cfRule type="expression" priority="2" dxfId="0" stopIfTrue="1">
      <formula>ISERROR(G82)</formula>
    </cfRule>
  </conditionalFormatting>
  <conditionalFormatting sqref="G85">
    <cfRule type="expression" priority="1" dxfId="0" stopIfTrue="1">
      <formula>ISERROR(G85)</formula>
    </cfRule>
  </conditionalFormatting>
  <printOptions horizontalCentered="1"/>
  <pageMargins left="0" right="0" top="0" bottom="0" header="0.25" footer="0.25"/>
  <pageSetup fitToHeight="2" fitToWidth="1" horizontalDpi="600" verticalDpi="600" orientation="portrait" scale="75" r:id="rId4"/>
  <headerFooter differentFirst="1" alignWithMargins="0">
    <oddFooter>&amp;R&amp;P</oddFooter>
  </headerFooter>
  <rowBreaks count="1" manualBreakCount="1">
    <brk id="113" max="255" man="1"/>
  </rowBreaks>
  <ignoredErrors>
    <ignoredError sqref="G19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&amp; Carrie Colley</dc:creator>
  <cp:keywords/>
  <dc:description/>
  <cp:lastModifiedBy>Pedre, Ana</cp:lastModifiedBy>
  <cp:lastPrinted>2020-03-06T14:41:33Z</cp:lastPrinted>
  <dcterms:created xsi:type="dcterms:W3CDTF">2000-08-16T19:38:47Z</dcterms:created>
  <dcterms:modified xsi:type="dcterms:W3CDTF">2021-10-01T19:04:39Z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0x0101008D45C42C78A6FA49B163574E6DFB1E87</vt:lpwstr>
  </property>
</Properties>
</file>