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5480" windowHeight="9495" activeTab="0"/>
  </bookViews>
  <sheets>
    <sheet name="Com_2007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<sst xmlns="http://schemas.openxmlformats.org/spreadsheetml/2006/main" count="392" uniqueCount="28">
  <si>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</si>
  <si>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</si>
  <si>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</si>
  <si>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</si>
  <si>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</si>
  <si>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</si>
  <si>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</si>
  <si>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</si>
  <si>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</si>
  <si>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</si>
  <si>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</si>
  <si>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</si>
  <si>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</si>
  <si>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</si>
  <si>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</si>
  <si>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</si>
  <si>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</si>
  <si>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</si>
  <si>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</si>
  <si>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</si>
  <si>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</si>
  <si>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</si>
  <si>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</si>
  <si>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</si>
  <si>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</si>
  <si>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</si>
  <si>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</si>
  <si>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commercial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</si>
</sst>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"/>
    <numFmt numFmtId="166" formatCode="[$-409]dddd\,\ mmmm\ dd\,\ yyyy"/>
    <numFmt numFmtId="167" formatCode="mm/dd/yy;@"/>
    <numFmt numFmtId="168" formatCode="[h]:mm"/>
    <numFmt numFmtId="169" formatCode="#,##0.000"/>
    <numFmt numFmtId="170" formatCode="0.0000"/>
    <numFmt numFmtId="171" formatCode="#,##0.0000"/>
    <numFmt numFmtId="172" formatCode="#,##0.00000"/>
    <numFmt numFmtId="173" formatCode="#,##0.0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1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:AA16384"/>
    </sheetView>
  </sheetViews>
  <sheetFormatPr defaultColWidth="9.140625" defaultRowHeight="12.75"/>
  <cols>
    <col min="1" max="1" width="10.28125" style="0" bestFit="1" customWidth="1"/>
    <col min="2" max="2" width="8.140625" style="0" bestFit="1" customWidth="1"/>
    <col min="3" max="3" width="2.00390625" style="0" bestFit="1" customWidth="1"/>
    <col min="4" max="27" width="5.7109375" style="0" customWidth="1"/>
  </cols>
  <sheetData>
    <row r="1" spans="1:27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2.75">
      <c r="A2" t="s">
        <v>27</v>
      </c>
      <c r="B2" s="3">
        <v>39083</v>
      </c>
      <c r="C2">
        <v>8</v>
      </c>
      <c r="D2" s="4">
        <v>1.5400594229596956</v>
      </c>
      <c r="E2" s="4">
        <v>1.5864032605666165</v>
      </c>
      <c r="F2" s="4">
        <v>1.5296083640568767</v>
      </c>
      <c r="G2" s="4">
        <v>1.629771618739568</v>
      </c>
      <c r="H2" s="4">
        <v>1.6130799327586314</v>
      </c>
      <c r="I2" s="4">
        <v>1.609875082309758</v>
      </c>
      <c r="J2" s="4">
        <v>1.622840551124954</v>
      </c>
      <c r="K2" s="4">
        <v>1.744695776409208</v>
      </c>
      <c r="L2" s="4">
        <v>1.695127142702302</v>
      </c>
      <c r="M2" s="4">
        <v>1.58548339258006</v>
      </c>
      <c r="N2" s="4">
        <v>1.6624775108958556</v>
      </c>
      <c r="O2" s="4">
        <v>1.6001015712606916</v>
      </c>
      <c r="P2" s="4">
        <v>1.6765328065508784</v>
      </c>
      <c r="Q2" s="4">
        <v>1.5177738199143973</v>
      </c>
      <c r="R2" s="4">
        <v>1.5054710703609886</v>
      </c>
      <c r="S2" s="4">
        <v>1.5483986037494124</v>
      </c>
      <c r="T2" s="4">
        <v>1.6261945191480203</v>
      </c>
      <c r="U2" s="4">
        <v>1.7364691165229091</v>
      </c>
      <c r="V2" s="4">
        <v>1.7050488131503279</v>
      </c>
      <c r="W2" s="4">
        <v>1.8201345960139252</v>
      </c>
      <c r="X2" s="4">
        <v>1.7747593034475555</v>
      </c>
      <c r="Y2" s="4">
        <v>1.6726254512775123</v>
      </c>
      <c r="Z2" s="4">
        <v>1.5568096493115313</v>
      </c>
      <c r="AA2" s="4">
        <v>1.5428384491700564</v>
      </c>
    </row>
    <row r="3" spans="1:27" ht="12.75">
      <c r="A3" t="s">
        <v>27</v>
      </c>
      <c r="B3" s="3">
        <f aca="true" t="shared" si="0" ref="B3:B66">+B2+1</f>
        <v>39084</v>
      </c>
      <c r="C3">
        <v>2</v>
      </c>
      <c r="D3" s="4">
        <v>1.4225444110044068</v>
      </c>
      <c r="E3" s="4">
        <v>1.3984669312395681</v>
      </c>
      <c r="F3" s="4">
        <v>1.3789061613743931</v>
      </c>
      <c r="G3" s="4">
        <v>1.4286441940652215</v>
      </c>
      <c r="H3" s="4">
        <v>1.43040127433435</v>
      </c>
      <c r="I3" s="4">
        <v>1.4352855802267508</v>
      </c>
      <c r="J3" s="4">
        <v>1.511175026811792</v>
      </c>
      <c r="K3" s="4">
        <v>1.9089685379097554</v>
      </c>
      <c r="L3" s="4">
        <v>2.6380057362159666</v>
      </c>
      <c r="M3" s="4">
        <v>2.857563968332746</v>
      </c>
      <c r="N3" s="4">
        <v>2.7108582418146603</v>
      </c>
      <c r="O3" s="4">
        <v>2.69849516063442</v>
      </c>
      <c r="P3" s="4">
        <v>2.685561726817985</v>
      </c>
      <c r="Q3" s="4">
        <v>2.685224040235617</v>
      </c>
      <c r="R3" s="4">
        <v>2.6717480504403968</v>
      </c>
      <c r="S3" s="4">
        <v>2.6228567761304955</v>
      </c>
      <c r="T3" s="4">
        <v>2.696472810071454</v>
      </c>
      <c r="U3" s="4">
        <v>2.2361520232716576</v>
      </c>
      <c r="V3" s="4">
        <v>1.9363703651863944</v>
      </c>
      <c r="W3" s="4">
        <v>1.910808733921073</v>
      </c>
      <c r="X3" s="4">
        <v>2.0609906038520958</v>
      </c>
      <c r="Y3" s="4">
        <v>1.6934745681182517</v>
      </c>
      <c r="Z3" s="4">
        <v>1.6885567851764194</v>
      </c>
      <c r="AA3" s="4">
        <v>1.5641534640999057</v>
      </c>
    </row>
    <row r="4" spans="1:27" ht="12.75">
      <c r="A4" t="s">
        <v>27</v>
      </c>
      <c r="B4" s="3">
        <f t="shared" si="0"/>
        <v>39085</v>
      </c>
      <c r="C4">
        <v>3</v>
      </c>
      <c r="D4" s="4">
        <v>1.4751965980806339</v>
      </c>
      <c r="E4" s="4">
        <v>1.501715377744745</v>
      </c>
      <c r="F4" s="4">
        <v>1.4788053659442961</v>
      </c>
      <c r="G4" s="4">
        <v>1.5225030666497155</v>
      </c>
      <c r="H4" s="4">
        <v>1.5299156911737857</v>
      </c>
      <c r="I4" s="4">
        <v>1.5766734564067957</v>
      </c>
      <c r="J4" s="4">
        <v>1.789119703448534</v>
      </c>
      <c r="K4" s="4">
        <v>2.210045394035557</v>
      </c>
      <c r="L4" s="4">
        <v>2.956412886937359</v>
      </c>
      <c r="M4" s="4">
        <v>2.87919031972044</v>
      </c>
      <c r="N4" s="4">
        <v>2.944473590384264</v>
      </c>
      <c r="O4" s="4">
        <v>2.872207069145086</v>
      </c>
      <c r="P4" s="4">
        <v>2.735780171416183</v>
      </c>
      <c r="Q4" s="4">
        <v>2.629648005781241</v>
      </c>
      <c r="R4" s="4">
        <v>2.746461682566303</v>
      </c>
      <c r="S4" s="4">
        <v>2.765710374778333</v>
      </c>
      <c r="T4" s="4">
        <v>2.4832402705383214</v>
      </c>
      <c r="U4" s="4">
        <v>2.258056265239529</v>
      </c>
      <c r="V4" s="4">
        <v>2.1391771430282813</v>
      </c>
      <c r="W4" s="4">
        <v>2.076314893910055</v>
      </c>
      <c r="X4" s="4">
        <v>2.0177154317350565</v>
      </c>
      <c r="Y4" s="4">
        <v>1.8258801445636434</v>
      </c>
      <c r="Z4" s="4">
        <v>1.6746453840931903</v>
      </c>
      <c r="AA4" s="4">
        <v>1.5468657711201945</v>
      </c>
    </row>
    <row r="5" spans="1:27" ht="12.75">
      <c r="A5" t="s">
        <v>27</v>
      </c>
      <c r="B5" s="3">
        <f t="shared" si="0"/>
        <v>39086</v>
      </c>
      <c r="C5">
        <v>4</v>
      </c>
      <c r="D5" s="4">
        <v>1.4789503283018433</v>
      </c>
      <c r="E5" s="4">
        <v>1.441435583242059</v>
      </c>
      <c r="F5" s="4">
        <v>1.4927167539883557</v>
      </c>
      <c r="G5" s="4">
        <v>1.5188465658494361</v>
      </c>
      <c r="H5" s="4">
        <v>1.4921307836866942</v>
      </c>
      <c r="I5" s="4">
        <v>1.5096146208209456</v>
      </c>
      <c r="J5" s="4">
        <v>1.6488894924258717</v>
      </c>
      <c r="K5" s="4">
        <v>2.19126141660799</v>
      </c>
      <c r="L5" s="4">
        <v>2.66275552086593</v>
      </c>
      <c r="M5" s="4">
        <v>2.74412407095916</v>
      </c>
      <c r="N5" s="4">
        <v>2.7564780385747527</v>
      </c>
      <c r="O5" s="4">
        <v>2.6933939862534544</v>
      </c>
      <c r="P5" s="4">
        <v>2.603439142324166</v>
      </c>
      <c r="Q5" s="4">
        <v>2.502104552340856</v>
      </c>
      <c r="R5" s="4">
        <v>2.492975123301647</v>
      </c>
      <c r="S5" s="4">
        <v>2.4536824670842448</v>
      </c>
      <c r="T5" s="4">
        <v>2.4814726207997566</v>
      </c>
      <c r="U5" s="4">
        <v>2.272558835382112</v>
      </c>
      <c r="V5" s="4">
        <v>1.8612388892012848</v>
      </c>
      <c r="W5" s="4">
        <v>1.8119457625550897</v>
      </c>
      <c r="X5" s="4">
        <v>1.8723126540251913</v>
      </c>
      <c r="Y5" s="4">
        <v>1.7123455985060367</v>
      </c>
      <c r="Z5" s="4">
        <v>1.533194015713829</v>
      </c>
      <c r="AA5" s="4">
        <v>1.4530551958238798</v>
      </c>
    </row>
    <row r="6" spans="1:27" ht="12.75">
      <c r="A6" t="s">
        <v>27</v>
      </c>
      <c r="B6" s="3">
        <f t="shared" si="0"/>
        <v>39087</v>
      </c>
      <c r="C6">
        <v>5</v>
      </c>
      <c r="D6" s="4">
        <v>1.4712219107762212</v>
      </c>
      <c r="E6" s="4">
        <v>1.3836551404481559</v>
      </c>
      <c r="F6" s="4">
        <v>1.3902457237635604</v>
      </c>
      <c r="G6" s="4">
        <v>1.5037034847995874</v>
      </c>
      <c r="H6" s="4">
        <v>1.416641701953919</v>
      </c>
      <c r="I6" s="4">
        <v>1.4540358552717356</v>
      </c>
      <c r="J6" s="4">
        <v>1.5429474666115757</v>
      </c>
      <c r="K6" s="4">
        <v>2.0045243604287273</v>
      </c>
      <c r="L6" s="4">
        <v>2.6298180864692524</v>
      </c>
      <c r="M6" s="4">
        <v>2.767830079245553</v>
      </c>
      <c r="N6" s="4">
        <v>2.937362772314908</v>
      </c>
      <c r="O6" s="4">
        <v>2.841990320861367</v>
      </c>
      <c r="P6" s="4">
        <v>2.580838872128122</v>
      </c>
      <c r="Q6" s="4">
        <v>2.474975622049887</v>
      </c>
      <c r="R6" s="4">
        <v>2.447894041669926</v>
      </c>
      <c r="S6" s="4">
        <v>2.448121968189315</v>
      </c>
      <c r="T6" s="4">
        <v>2.4007687841463246</v>
      </c>
      <c r="U6" s="4">
        <v>2.1207586211322558</v>
      </c>
      <c r="V6" s="4">
        <v>1.6883400849746382</v>
      </c>
      <c r="W6" s="4">
        <v>1.624073150760509</v>
      </c>
      <c r="X6" s="4">
        <v>1.5801297214018408</v>
      </c>
      <c r="Y6" s="4">
        <v>1.4963565422403895</v>
      </c>
      <c r="Z6" s="4">
        <v>1.4229520185042113</v>
      </c>
      <c r="AA6" s="4">
        <v>1.3563458802743438</v>
      </c>
    </row>
    <row r="7" spans="1:27" ht="12.75">
      <c r="A7" t="s">
        <v>27</v>
      </c>
      <c r="B7" s="3">
        <f t="shared" si="0"/>
        <v>39088</v>
      </c>
      <c r="C7">
        <v>6</v>
      </c>
      <c r="D7" s="4">
        <v>1.3230712525426378</v>
      </c>
      <c r="E7" s="4">
        <v>1.3049815000668255</v>
      </c>
      <c r="F7" s="4">
        <v>1.297968667893978</v>
      </c>
      <c r="G7" s="4">
        <v>1.3195069258364622</v>
      </c>
      <c r="H7" s="4">
        <v>1.3179673423808869</v>
      </c>
      <c r="I7" s="4">
        <v>1.3443554477650856</v>
      </c>
      <c r="J7" s="4">
        <v>1.4005787753285868</v>
      </c>
      <c r="K7" s="4">
        <v>1.6273352197344568</v>
      </c>
      <c r="L7" s="4">
        <v>1.8973892516087068</v>
      </c>
      <c r="M7" s="4">
        <v>1.995319572730858</v>
      </c>
      <c r="N7" s="4">
        <v>2.0605445849958266</v>
      </c>
      <c r="O7" s="4">
        <v>1.9873966882138938</v>
      </c>
      <c r="P7" s="4">
        <v>1.83815524292788</v>
      </c>
      <c r="Q7" s="4">
        <v>1.5940342424894378</v>
      </c>
      <c r="R7" s="4">
        <v>1.4555900835484792</v>
      </c>
      <c r="S7" s="4">
        <v>1.4323266405720279</v>
      </c>
      <c r="T7" s="4">
        <v>1.4849102556736682</v>
      </c>
      <c r="U7" s="4">
        <v>1.6158274269969484</v>
      </c>
      <c r="V7" s="4">
        <v>1.5333032207971489</v>
      </c>
      <c r="W7" s="4">
        <v>1.60625086384499</v>
      </c>
      <c r="X7" s="4">
        <v>1.5404335945649474</v>
      </c>
      <c r="Y7" s="4">
        <v>1.466208898907317</v>
      </c>
      <c r="Z7" s="4">
        <v>1.3613265111990163</v>
      </c>
      <c r="AA7" s="4">
        <v>1.4325675011327774</v>
      </c>
    </row>
    <row r="8" spans="1:27" ht="12.75">
      <c r="A8" t="s">
        <v>27</v>
      </c>
      <c r="B8" s="3">
        <f t="shared" si="0"/>
        <v>39089</v>
      </c>
      <c r="C8">
        <v>7</v>
      </c>
      <c r="D8" s="4">
        <v>1.2530581771077813</v>
      </c>
      <c r="E8" s="4">
        <v>1.297947751028464</v>
      </c>
      <c r="F8" s="4">
        <v>1.2632184234095467</v>
      </c>
      <c r="G8" s="4">
        <v>1.3098496828221977</v>
      </c>
      <c r="H8" s="4">
        <v>1.328047976809836</v>
      </c>
      <c r="I8" s="4">
        <v>1.3423070357729616</v>
      </c>
      <c r="J8" s="4">
        <v>1.3463503465974285</v>
      </c>
      <c r="K8" s="4">
        <v>1.3820116940978193</v>
      </c>
      <c r="L8" s="4">
        <v>1.3927888119034577</v>
      </c>
      <c r="M8" s="4">
        <v>1.4689553732380816</v>
      </c>
      <c r="N8" s="4">
        <v>1.4782813190668516</v>
      </c>
      <c r="O8" s="4">
        <v>1.3331760493679257</v>
      </c>
      <c r="P8" s="4">
        <v>1.3772589112537807</v>
      </c>
      <c r="Q8" s="4">
        <v>1.3633749511031132</v>
      </c>
      <c r="R8" s="4">
        <v>1.2934832265343839</v>
      </c>
      <c r="S8" s="4">
        <v>1.255899356965198</v>
      </c>
      <c r="T8" s="4">
        <v>1.4254687116974385</v>
      </c>
      <c r="U8" s="4">
        <v>1.561393315551165</v>
      </c>
      <c r="V8" s="4">
        <v>1.6082587778060287</v>
      </c>
      <c r="W8" s="4">
        <v>1.5559276036776972</v>
      </c>
      <c r="X8" s="4">
        <v>1.5517406380799166</v>
      </c>
      <c r="Y8" s="4">
        <v>1.484630811191193</v>
      </c>
      <c r="Z8" s="4">
        <v>1.3958800897583838</v>
      </c>
      <c r="AA8" s="4">
        <v>1.401574559602044</v>
      </c>
    </row>
    <row r="9" spans="1:27" ht="12.75">
      <c r="A9" t="s">
        <v>27</v>
      </c>
      <c r="B9" s="3">
        <f t="shared" si="0"/>
        <v>39090</v>
      </c>
      <c r="C9">
        <v>1</v>
      </c>
      <c r="D9" s="4">
        <v>1.3198406580868927</v>
      </c>
      <c r="E9" s="4">
        <v>1.3308016703583812</v>
      </c>
      <c r="F9" s="4">
        <v>1.3225454794013711</v>
      </c>
      <c r="G9" s="4">
        <v>1.3340087321689351</v>
      </c>
      <c r="H9" s="4">
        <v>1.3475714134948882</v>
      </c>
      <c r="I9" s="4">
        <v>1.363987057197947</v>
      </c>
      <c r="J9" s="4">
        <v>1.5206191146485284</v>
      </c>
      <c r="K9" s="4">
        <v>1.962436995139649</v>
      </c>
      <c r="L9" s="4">
        <v>2.645128402408334</v>
      </c>
      <c r="M9" s="4">
        <v>2.7006119463650045</v>
      </c>
      <c r="N9" s="4">
        <v>2.8875701959624203</v>
      </c>
      <c r="O9" s="4">
        <v>2.7988828815668505</v>
      </c>
      <c r="P9" s="4">
        <v>2.621759504739737</v>
      </c>
      <c r="Q9" s="4">
        <v>2.6036572782607696</v>
      </c>
      <c r="R9" s="4">
        <v>2.5584840121443557</v>
      </c>
      <c r="S9" s="4">
        <v>2.5443886153379744</v>
      </c>
      <c r="T9" s="4">
        <v>2.5369480470583623</v>
      </c>
      <c r="U9" s="4">
        <v>2.04444473286816</v>
      </c>
      <c r="V9" s="4">
        <v>1.8731718291591686</v>
      </c>
      <c r="W9" s="4">
        <v>1.799134734962577</v>
      </c>
      <c r="X9" s="4">
        <v>1.7052711267146503</v>
      </c>
      <c r="Y9" s="4">
        <v>1.5933317466293742</v>
      </c>
      <c r="Z9" s="4">
        <v>1.4892053514382202</v>
      </c>
      <c r="AA9" s="4">
        <v>1.4580401873321203</v>
      </c>
    </row>
    <row r="10" spans="1:27" ht="12.75">
      <c r="A10" t="s">
        <v>27</v>
      </c>
      <c r="B10" s="3">
        <f t="shared" si="0"/>
        <v>39091</v>
      </c>
      <c r="C10">
        <v>2</v>
      </c>
      <c r="D10" s="4">
        <v>1.325445651925885</v>
      </c>
      <c r="E10" s="4">
        <v>1.309043151705849</v>
      </c>
      <c r="F10" s="4">
        <v>1.3573193879413756</v>
      </c>
      <c r="G10" s="4">
        <v>1.3765615591424134</v>
      </c>
      <c r="H10" s="4">
        <v>1.3771184940655474</v>
      </c>
      <c r="I10" s="4">
        <v>1.3997271358159908</v>
      </c>
      <c r="J10" s="4">
        <v>1.6132448324140716</v>
      </c>
      <c r="K10" s="4">
        <v>2.009794750022818</v>
      </c>
      <c r="L10" s="4">
        <v>2.733833402400184</v>
      </c>
      <c r="M10" s="4">
        <v>2.726187937627131</v>
      </c>
      <c r="N10" s="4">
        <v>2.808548809075587</v>
      </c>
      <c r="O10" s="4">
        <v>2.657169510835549</v>
      </c>
      <c r="P10" s="4">
        <v>2.7317317416989373</v>
      </c>
      <c r="Q10" s="4">
        <v>2.6430500541125532</v>
      </c>
      <c r="R10" s="4">
        <v>2.5868932664505415</v>
      </c>
      <c r="S10" s="4">
        <v>2.6188237350782995</v>
      </c>
      <c r="T10" s="4">
        <v>2.5611648024728777</v>
      </c>
      <c r="U10" s="4">
        <v>2.3462132916813347</v>
      </c>
      <c r="V10" s="4">
        <v>2.048114075416927</v>
      </c>
      <c r="W10" s="4">
        <v>1.7778587802916204</v>
      </c>
      <c r="X10" s="4">
        <v>1.7572614164042526</v>
      </c>
      <c r="Y10" s="4">
        <v>1.622194448858746</v>
      </c>
      <c r="Z10" s="4">
        <v>1.475052718381643</v>
      </c>
      <c r="AA10" s="4">
        <v>1.4594853089305266</v>
      </c>
    </row>
    <row r="11" spans="1:27" ht="12.75">
      <c r="A11" t="s">
        <v>27</v>
      </c>
      <c r="B11" s="3">
        <f t="shared" si="0"/>
        <v>39092</v>
      </c>
      <c r="C11">
        <v>3</v>
      </c>
      <c r="D11" s="4">
        <v>1.3812744973400088</v>
      </c>
      <c r="E11" s="4">
        <v>1.3287658413687211</v>
      </c>
      <c r="F11" s="4">
        <v>1.3416797186717646</v>
      </c>
      <c r="G11" s="4">
        <v>1.4024158378644442</v>
      </c>
      <c r="H11" s="4">
        <v>1.4004684920689243</v>
      </c>
      <c r="I11" s="4">
        <v>1.4339527725349444</v>
      </c>
      <c r="J11" s="4">
        <v>1.5854708226167653</v>
      </c>
      <c r="K11" s="4">
        <v>1.9780555971858205</v>
      </c>
      <c r="L11" s="4">
        <v>2.523917564535739</v>
      </c>
      <c r="M11" s="4">
        <v>2.842996889954297</v>
      </c>
      <c r="N11" s="4">
        <v>2.682532134014955</v>
      </c>
      <c r="O11" s="4">
        <v>2.644012671424333</v>
      </c>
      <c r="P11" s="4">
        <v>2.6832986293795305</v>
      </c>
      <c r="Q11" s="4">
        <v>2.6207894569348813</v>
      </c>
      <c r="R11" s="4">
        <v>2.6021013893235274</v>
      </c>
      <c r="S11" s="4">
        <v>2.6161773412644074</v>
      </c>
      <c r="T11" s="4">
        <v>2.593867086650171</v>
      </c>
      <c r="U11" s="4">
        <v>2.205267171567764</v>
      </c>
      <c r="V11" s="4">
        <v>1.9276599211374714</v>
      </c>
      <c r="W11" s="4">
        <v>1.9969175885767085</v>
      </c>
      <c r="X11" s="4">
        <v>2.070048229647485</v>
      </c>
      <c r="Y11" s="4">
        <v>1.8094418510079269</v>
      </c>
      <c r="Z11" s="4">
        <v>1.714543621727168</v>
      </c>
      <c r="AA11" s="4">
        <v>1.5712811328512095</v>
      </c>
    </row>
    <row r="12" spans="1:27" ht="12.75">
      <c r="A12" t="s">
        <v>27</v>
      </c>
      <c r="B12" s="3">
        <f t="shared" si="0"/>
        <v>39093</v>
      </c>
      <c r="C12">
        <v>4</v>
      </c>
      <c r="D12" s="4">
        <v>1.4625834272561018</v>
      </c>
      <c r="E12" s="4">
        <v>1.4571844467969275</v>
      </c>
      <c r="F12" s="4">
        <v>1.5247934984662672</v>
      </c>
      <c r="G12" s="4">
        <v>1.555899452517863</v>
      </c>
      <c r="H12" s="4">
        <v>1.5014290198537652</v>
      </c>
      <c r="I12" s="4">
        <v>1.546752164298427</v>
      </c>
      <c r="J12" s="4">
        <v>1.6570337596326858</v>
      </c>
      <c r="K12" s="4">
        <v>2.0992894434882383</v>
      </c>
      <c r="L12" s="4">
        <v>2.575226020763247</v>
      </c>
      <c r="M12" s="4">
        <v>2.680863306309653</v>
      </c>
      <c r="N12" s="4">
        <v>2.7670451466988073</v>
      </c>
      <c r="O12" s="4">
        <v>2.68060746496538</v>
      </c>
      <c r="P12" s="4">
        <v>2.6002904784723295</v>
      </c>
      <c r="Q12" s="4">
        <v>2.543303114650158</v>
      </c>
      <c r="R12" s="4">
        <v>2.5532417297029015</v>
      </c>
      <c r="S12" s="4">
        <v>2.6134808151029434</v>
      </c>
      <c r="T12" s="4">
        <v>2.531585164317985</v>
      </c>
      <c r="U12" s="4">
        <v>2.1831880500899694</v>
      </c>
      <c r="V12" s="4">
        <v>2.0100258613593978</v>
      </c>
      <c r="W12" s="4">
        <v>1.9569902379403974</v>
      </c>
      <c r="X12" s="4">
        <v>2.162600563169886</v>
      </c>
      <c r="Y12" s="4">
        <v>1.924809959603022</v>
      </c>
      <c r="Z12" s="4">
        <v>1.600506633270093</v>
      </c>
      <c r="AA12" s="4">
        <v>1.5498444966962</v>
      </c>
    </row>
    <row r="13" spans="1:27" ht="12.75">
      <c r="A13" t="s">
        <v>27</v>
      </c>
      <c r="B13" s="3">
        <f t="shared" si="0"/>
        <v>39094</v>
      </c>
      <c r="C13">
        <v>5</v>
      </c>
      <c r="D13" s="4">
        <v>1.4515728789753164</v>
      </c>
      <c r="E13" s="4">
        <v>1.4288923160173157</v>
      </c>
      <c r="F13" s="4">
        <v>1.4654254257288892</v>
      </c>
      <c r="G13" s="4">
        <v>1.478201610215211</v>
      </c>
      <c r="H13" s="4">
        <v>1.4471242677691278</v>
      </c>
      <c r="I13" s="4">
        <v>1.4850326592490084</v>
      </c>
      <c r="J13" s="4">
        <v>1.5923164716495848</v>
      </c>
      <c r="K13" s="4">
        <v>2.097164302094742</v>
      </c>
      <c r="L13" s="4">
        <v>2.815251593223543</v>
      </c>
      <c r="M13" s="4">
        <v>2.9192547354596954</v>
      </c>
      <c r="N13" s="4">
        <v>3.0034661101793523</v>
      </c>
      <c r="O13" s="4">
        <v>2.979446178178623</v>
      </c>
      <c r="P13" s="4">
        <v>2.676690638568885</v>
      </c>
      <c r="Q13" s="4">
        <v>2.462466729336175</v>
      </c>
      <c r="R13" s="4">
        <v>2.3583663228400606</v>
      </c>
      <c r="S13" s="4">
        <v>2.4536721315049146</v>
      </c>
      <c r="T13" s="4">
        <v>2.467959599762686</v>
      </c>
      <c r="U13" s="4">
        <v>2.2741100577227735</v>
      </c>
      <c r="V13" s="4">
        <v>1.8557045503442335</v>
      </c>
      <c r="W13" s="4">
        <v>1.8394358466740333</v>
      </c>
      <c r="X13" s="4">
        <v>1.7866159424630337</v>
      </c>
      <c r="Y13" s="4">
        <v>1.7574229776247845</v>
      </c>
      <c r="Z13" s="4">
        <v>1.56564426883671</v>
      </c>
      <c r="AA13" s="4">
        <v>1.4560312506112107</v>
      </c>
    </row>
    <row r="14" spans="1:27" ht="12.75">
      <c r="A14" t="s">
        <v>27</v>
      </c>
      <c r="B14" s="3">
        <f t="shared" si="0"/>
        <v>39095</v>
      </c>
      <c r="C14">
        <v>6</v>
      </c>
      <c r="D14" s="4">
        <v>1.3985708363078933</v>
      </c>
      <c r="E14" s="4">
        <v>1.401874174865044</v>
      </c>
      <c r="F14" s="4">
        <v>1.351616227083659</v>
      </c>
      <c r="G14" s="4">
        <v>1.4183964123539607</v>
      </c>
      <c r="H14" s="4">
        <v>1.4406615485888354</v>
      </c>
      <c r="I14" s="4">
        <v>1.4807886698987502</v>
      </c>
      <c r="J14" s="4">
        <v>1.555067491149663</v>
      </c>
      <c r="K14" s="4">
        <v>1.6825121930497962</v>
      </c>
      <c r="L14" s="4">
        <v>2.0639721495560153</v>
      </c>
      <c r="M14" s="4">
        <v>1.957487182292481</v>
      </c>
      <c r="N14" s="4">
        <v>1.9969608771938399</v>
      </c>
      <c r="O14" s="4">
        <v>1.9594237444909501</v>
      </c>
      <c r="P14" s="4">
        <v>1.8251443686678526</v>
      </c>
      <c r="Q14" s="4">
        <v>1.6615166658924656</v>
      </c>
      <c r="R14" s="4">
        <v>1.6557006532623997</v>
      </c>
      <c r="S14" s="4">
        <v>1.6146025777216</v>
      </c>
      <c r="T14" s="4">
        <v>1.5879627750042373</v>
      </c>
      <c r="U14" s="4">
        <v>1.74420418748859</v>
      </c>
      <c r="V14" s="4">
        <v>1.9328863901221762</v>
      </c>
      <c r="W14" s="4">
        <v>1.8485299607520986</v>
      </c>
      <c r="X14" s="4">
        <v>1.8429725028360187</v>
      </c>
      <c r="Y14" s="4">
        <v>1.8663434592672634</v>
      </c>
      <c r="Z14" s="4">
        <v>1.7659101045007946</v>
      </c>
      <c r="AA14" s="4">
        <v>1.6574247566564957</v>
      </c>
    </row>
    <row r="15" spans="1:27" ht="12.75">
      <c r="A15" t="s">
        <v>27</v>
      </c>
      <c r="B15" s="3">
        <f t="shared" si="0"/>
        <v>39096</v>
      </c>
      <c r="C15">
        <v>7</v>
      </c>
      <c r="D15" s="4">
        <v>1.6113566290323629</v>
      </c>
      <c r="E15" s="4">
        <v>1.6490475687245731</v>
      </c>
      <c r="F15" s="4">
        <v>1.6175136397864183</v>
      </c>
      <c r="G15" s="4">
        <v>1.6302790209131977</v>
      </c>
      <c r="H15" s="4">
        <v>1.6999230458766879</v>
      </c>
      <c r="I15" s="4">
        <v>1.7142975481471336</v>
      </c>
      <c r="J15" s="4">
        <v>1.6850874278363446</v>
      </c>
      <c r="K15" s="4">
        <v>1.695539138086436</v>
      </c>
      <c r="L15" s="4">
        <v>1.6796688085540206</v>
      </c>
      <c r="M15" s="4">
        <v>1.728039091023183</v>
      </c>
      <c r="N15" s="4">
        <v>1.7205712598771705</v>
      </c>
      <c r="O15" s="4">
        <v>1.6730411974602952</v>
      </c>
      <c r="P15" s="4">
        <v>1.7132174856080158</v>
      </c>
      <c r="Q15" s="4">
        <v>1.6337621559696576</v>
      </c>
      <c r="R15" s="4">
        <v>1.4982761372193314</v>
      </c>
      <c r="S15" s="4">
        <v>1.4571708868754232</v>
      </c>
      <c r="T15" s="4">
        <v>1.4697659354952275</v>
      </c>
      <c r="U15" s="4">
        <v>1.6722685779644548</v>
      </c>
      <c r="V15" s="4">
        <v>1.8167071665313845</v>
      </c>
      <c r="W15" s="4">
        <v>1.8032957460931383</v>
      </c>
      <c r="X15" s="4">
        <v>1.8180124562780338</v>
      </c>
      <c r="Y15" s="4">
        <v>1.804673853082785</v>
      </c>
      <c r="Z15" s="4">
        <v>1.693261552093112</v>
      </c>
      <c r="AA15" s="4">
        <v>1.628449717701976</v>
      </c>
    </row>
    <row r="16" spans="1:27" ht="12.75">
      <c r="A16" t="s">
        <v>27</v>
      </c>
      <c r="B16" s="3">
        <f t="shared" si="0"/>
        <v>39097</v>
      </c>
      <c r="C16">
        <v>1</v>
      </c>
      <c r="D16" s="4">
        <v>1.5941748143140742</v>
      </c>
      <c r="E16" s="4">
        <v>1.5689553373803649</v>
      </c>
      <c r="F16" s="4">
        <v>1.5385776405133516</v>
      </c>
      <c r="G16" s="4">
        <v>1.5680976218184421</v>
      </c>
      <c r="H16" s="4">
        <v>1.6108450804027794</v>
      </c>
      <c r="I16" s="4">
        <v>1.6510473741557135</v>
      </c>
      <c r="J16" s="4">
        <v>1.7758620347868743</v>
      </c>
      <c r="K16" s="4">
        <v>2.1038118898076066</v>
      </c>
      <c r="L16" s="4">
        <v>2.320024794388593</v>
      </c>
      <c r="M16" s="4">
        <v>2.1440801986354505</v>
      </c>
      <c r="N16" s="4">
        <v>2.2082021462473262</v>
      </c>
      <c r="O16" s="4">
        <v>2.2863506776700953</v>
      </c>
      <c r="P16" s="4">
        <v>2.2718132361018744</v>
      </c>
      <c r="Q16" s="4">
        <v>2.187851389934738</v>
      </c>
      <c r="R16" s="4">
        <v>2.118239472907865</v>
      </c>
      <c r="S16" s="4">
        <v>2.058806095730323</v>
      </c>
      <c r="T16" s="4">
        <v>1.9257894677329443</v>
      </c>
      <c r="U16" s="4">
        <v>2.005744303920226</v>
      </c>
      <c r="V16" s="4">
        <v>1.9060207139434358</v>
      </c>
      <c r="W16" s="4">
        <v>1.923379389514225</v>
      </c>
      <c r="X16" s="4">
        <v>1.8865615399911329</v>
      </c>
      <c r="Y16" s="4">
        <v>1.8481234420229615</v>
      </c>
      <c r="Z16" s="4">
        <v>1.715336855946513</v>
      </c>
      <c r="AA16" s="4">
        <v>1.6102359725020206</v>
      </c>
    </row>
    <row r="17" spans="1:27" ht="12.75">
      <c r="A17" t="s">
        <v>27</v>
      </c>
      <c r="B17" s="3">
        <f t="shared" si="0"/>
        <v>39098</v>
      </c>
      <c r="C17">
        <v>2</v>
      </c>
      <c r="D17" s="4">
        <v>1.4835212846108454</v>
      </c>
      <c r="E17" s="4">
        <v>1.5052609482165673</v>
      </c>
      <c r="F17" s="4">
        <v>1.5167358567793898</v>
      </c>
      <c r="G17" s="4">
        <v>1.4873358989937016</v>
      </c>
      <c r="H17" s="4">
        <v>1.524994618286457</v>
      </c>
      <c r="I17" s="4">
        <v>1.6208687491443037</v>
      </c>
      <c r="J17" s="4">
        <v>1.6501891849052046</v>
      </c>
      <c r="K17" s="4">
        <v>2.1196587586140008</v>
      </c>
      <c r="L17" s="4">
        <v>2.5258464468670128</v>
      </c>
      <c r="M17" s="4">
        <v>2.72638004615866</v>
      </c>
      <c r="N17" s="4">
        <v>2.7253925657989084</v>
      </c>
      <c r="O17" s="4">
        <v>2.593888432585862</v>
      </c>
      <c r="P17" s="4">
        <v>2.6278479791731852</v>
      </c>
      <c r="Q17" s="4">
        <v>2.5479361708196415</v>
      </c>
      <c r="R17" s="4">
        <v>2.673750360818272</v>
      </c>
      <c r="S17" s="4">
        <v>2.721735198301322</v>
      </c>
      <c r="T17" s="4">
        <v>2.669375671924711</v>
      </c>
      <c r="U17" s="4">
        <v>2.2559280113554863</v>
      </c>
      <c r="V17" s="4">
        <v>2.0683051787099695</v>
      </c>
      <c r="W17" s="4">
        <v>2.20817978814609</v>
      </c>
      <c r="X17" s="4">
        <v>2.0584086981041043</v>
      </c>
      <c r="Y17" s="4">
        <v>2.0026236594103684</v>
      </c>
      <c r="Z17" s="4">
        <v>1.8867238815244738</v>
      </c>
      <c r="AA17" s="4">
        <v>1.81597139980376</v>
      </c>
    </row>
    <row r="18" spans="1:27" ht="12.75">
      <c r="A18" t="s">
        <v>27</v>
      </c>
      <c r="B18" s="3">
        <f t="shared" si="0"/>
        <v>39099</v>
      </c>
      <c r="C18">
        <v>3</v>
      </c>
      <c r="D18" s="4">
        <v>1.6785766521850387</v>
      </c>
      <c r="E18" s="4">
        <v>1.7089417587150546</v>
      </c>
      <c r="F18" s="4">
        <v>1.7004604509759813</v>
      </c>
      <c r="G18" s="4">
        <v>1.7376412358036037</v>
      </c>
      <c r="H18" s="4">
        <v>1.7805369020725756</v>
      </c>
      <c r="I18" s="4">
        <v>1.772634546098354</v>
      </c>
      <c r="J18" s="4">
        <v>2.0163456441431302</v>
      </c>
      <c r="K18" s="4">
        <v>2.316435220793889</v>
      </c>
      <c r="L18" s="4">
        <v>2.6849828854786018</v>
      </c>
      <c r="M18" s="4">
        <v>2.867210100344559</v>
      </c>
      <c r="N18" s="4">
        <v>2.868179639621798</v>
      </c>
      <c r="O18" s="4">
        <v>2.9335001487280277</v>
      </c>
      <c r="P18" s="4">
        <v>2.847264144239294</v>
      </c>
      <c r="Q18" s="4">
        <v>2.6837926723126264</v>
      </c>
      <c r="R18" s="4">
        <v>2.6992910656424387</v>
      </c>
      <c r="S18" s="4">
        <v>2.741660518494431</v>
      </c>
      <c r="T18" s="4">
        <v>2.661195021767263</v>
      </c>
      <c r="U18" s="4">
        <v>2.41028689351562</v>
      </c>
      <c r="V18" s="4">
        <v>2.252637199569381</v>
      </c>
      <c r="W18" s="4">
        <v>2.198492651612945</v>
      </c>
      <c r="X18" s="4">
        <v>2.1789438129954877</v>
      </c>
      <c r="Y18" s="4">
        <v>2.017985599255789</v>
      </c>
      <c r="Z18" s="4">
        <v>1.8870923727377036</v>
      </c>
      <c r="AA18" s="4">
        <v>1.8245292920871792</v>
      </c>
    </row>
    <row r="19" spans="1:27" ht="12.75">
      <c r="A19" t="s">
        <v>27</v>
      </c>
      <c r="B19" s="3">
        <f t="shared" si="0"/>
        <v>39100</v>
      </c>
      <c r="C19">
        <v>4</v>
      </c>
      <c r="D19" s="4">
        <v>1.7488903102262943</v>
      </c>
      <c r="E19" s="4">
        <v>1.7801547331778407</v>
      </c>
      <c r="F19" s="4">
        <v>1.7842523672205048</v>
      </c>
      <c r="G19" s="4">
        <v>1.7713779034563575</v>
      </c>
      <c r="H19" s="4">
        <v>1.7810423334979522</v>
      </c>
      <c r="I19" s="4">
        <v>1.8072319346379018</v>
      </c>
      <c r="J19" s="4">
        <v>1.9642359549806363</v>
      </c>
      <c r="K19" s="4">
        <v>2.2025392780537727</v>
      </c>
      <c r="L19" s="4">
        <v>2.6579189658390043</v>
      </c>
      <c r="M19" s="4">
        <v>2.8575046932861308</v>
      </c>
      <c r="N19" s="4">
        <v>2.8650083790926684</v>
      </c>
      <c r="O19" s="4">
        <v>2.879933584378096</v>
      </c>
      <c r="P19" s="4">
        <v>2.8258069094560048</v>
      </c>
      <c r="Q19" s="4">
        <v>2.624644170635463</v>
      </c>
      <c r="R19" s="4">
        <v>2.6269746449271096</v>
      </c>
      <c r="S19" s="4">
        <v>2.6617782092248854</v>
      </c>
      <c r="T19" s="4">
        <v>2.4897940383693857</v>
      </c>
      <c r="U19" s="4">
        <v>2.382895668713816</v>
      </c>
      <c r="V19" s="4">
        <v>2.3096046099984346</v>
      </c>
      <c r="W19" s="4">
        <v>2.0314923806427</v>
      </c>
      <c r="X19" s="4">
        <v>2.107558596398581</v>
      </c>
      <c r="Y19" s="4">
        <v>1.947015660042768</v>
      </c>
      <c r="Z19" s="4">
        <v>1.7581037626561433</v>
      </c>
      <c r="AA19" s="4">
        <v>1.6674978385538906</v>
      </c>
    </row>
    <row r="20" spans="1:27" ht="12.75">
      <c r="A20" t="s">
        <v>27</v>
      </c>
      <c r="B20" s="3">
        <f t="shared" si="0"/>
        <v>39101</v>
      </c>
      <c r="C20">
        <v>5</v>
      </c>
      <c r="D20" s="4">
        <v>1.5824561792217566</v>
      </c>
      <c r="E20" s="4">
        <v>1.634309113483153</v>
      </c>
      <c r="F20" s="4">
        <v>1.6021254859128065</v>
      </c>
      <c r="G20" s="4">
        <v>1.6129332553427997</v>
      </c>
      <c r="H20" s="4">
        <v>1.5977447140428591</v>
      </c>
      <c r="I20" s="4">
        <v>1.576391357230871</v>
      </c>
      <c r="J20" s="4">
        <v>1.6955616074280888</v>
      </c>
      <c r="K20" s="4">
        <v>2.1816802907653337</v>
      </c>
      <c r="L20" s="4">
        <v>2.8204720782480566</v>
      </c>
      <c r="M20" s="4">
        <v>2.966620558940306</v>
      </c>
      <c r="N20" s="4">
        <v>2.9897438131177303</v>
      </c>
      <c r="O20" s="4">
        <v>2.9530107214572565</v>
      </c>
      <c r="P20" s="4">
        <v>2.6418621541767715</v>
      </c>
      <c r="Q20" s="4">
        <v>2.6050359198563724</v>
      </c>
      <c r="R20" s="4">
        <v>2.464530410603452</v>
      </c>
      <c r="S20" s="4">
        <v>2.377728415895725</v>
      </c>
      <c r="T20" s="4">
        <v>2.364812192968301</v>
      </c>
      <c r="U20" s="4">
        <v>2.1529147142547456</v>
      </c>
      <c r="V20" s="4">
        <v>1.8996615449215688</v>
      </c>
      <c r="W20" s="4">
        <v>1.7276779891481504</v>
      </c>
      <c r="X20" s="4">
        <v>1.7287053477709533</v>
      </c>
      <c r="Y20" s="4">
        <v>1.7618799638489018</v>
      </c>
      <c r="Z20" s="4">
        <v>1.6061828560182283</v>
      </c>
      <c r="AA20" s="4">
        <v>1.5514871168928959</v>
      </c>
    </row>
    <row r="21" spans="1:27" ht="12.75">
      <c r="A21" t="s">
        <v>27</v>
      </c>
      <c r="B21" s="3">
        <f t="shared" si="0"/>
        <v>39102</v>
      </c>
      <c r="C21">
        <v>6</v>
      </c>
      <c r="D21" s="4">
        <v>1.5026898058956601</v>
      </c>
      <c r="E21" s="4">
        <v>1.4991671658223797</v>
      </c>
      <c r="F21" s="4">
        <v>1.4780264634023101</v>
      </c>
      <c r="G21" s="4">
        <v>1.488625348797788</v>
      </c>
      <c r="H21" s="4">
        <v>1.4674290940140429</v>
      </c>
      <c r="I21" s="4">
        <v>1.5013008332029412</v>
      </c>
      <c r="J21" s="4">
        <v>1.5531529378471676</v>
      </c>
      <c r="K21" s="4">
        <v>1.8419205036460773</v>
      </c>
      <c r="L21" s="4">
        <v>1.9589958042396856</v>
      </c>
      <c r="M21" s="4">
        <v>2.1332755408810558</v>
      </c>
      <c r="N21" s="4">
        <v>2.1324863280231305</v>
      </c>
      <c r="O21" s="4">
        <v>2.204905619230167</v>
      </c>
      <c r="P21" s="4">
        <v>1.9300169880007036</v>
      </c>
      <c r="Q21" s="4">
        <v>1.8441263701314998</v>
      </c>
      <c r="R21" s="4">
        <v>1.7600208477986614</v>
      </c>
      <c r="S21" s="4">
        <v>1.770091796773131</v>
      </c>
      <c r="T21" s="4">
        <v>1.9294704988786306</v>
      </c>
      <c r="U21" s="4">
        <v>1.8729807792452273</v>
      </c>
      <c r="V21" s="4">
        <v>1.9328378514056217</v>
      </c>
      <c r="W21" s="4">
        <v>1.9015778731810353</v>
      </c>
      <c r="X21" s="4">
        <v>1.9002826818638183</v>
      </c>
      <c r="Y21" s="4">
        <v>2.056418160670278</v>
      </c>
      <c r="Z21" s="4">
        <v>1.878971196474208</v>
      </c>
      <c r="AA21" s="4">
        <v>1.7737699540043286</v>
      </c>
    </row>
    <row r="22" spans="1:27" ht="12.75">
      <c r="A22" t="s">
        <v>27</v>
      </c>
      <c r="B22" s="3">
        <f t="shared" si="0"/>
        <v>39103</v>
      </c>
      <c r="C22">
        <v>7</v>
      </c>
      <c r="D22" s="4">
        <v>1.85865248758834</v>
      </c>
      <c r="E22" s="4">
        <v>1.8123585423267738</v>
      </c>
      <c r="F22" s="4">
        <v>1.7302620064266803</v>
      </c>
      <c r="G22" s="4">
        <v>1.7523435566535617</v>
      </c>
      <c r="H22" s="4">
        <v>1.7379994880088532</v>
      </c>
      <c r="I22" s="4">
        <v>1.763755477877418</v>
      </c>
      <c r="J22" s="4">
        <v>1.781653333708209</v>
      </c>
      <c r="K22" s="4">
        <v>1.8073396516259836</v>
      </c>
      <c r="L22" s="4">
        <v>1.8460472123885148</v>
      </c>
      <c r="M22" s="4">
        <v>1.827660012819133</v>
      </c>
      <c r="N22" s="4">
        <v>1.8757991148848636</v>
      </c>
      <c r="O22" s="4">
        <v>1.8443682866612547</v>
      </c>
      <c r="P22" s="4">
        <v>1.9597177402792982</v>
      </c>
      <c r="Q22" s="4">
        <v>1.752882869750104</v>
      </c>
      <c r="R22" s="4">
        <v>1.6176451485731884</v>
      </c>
      <c r="S22" s="4">
        <v>1.6846827307199574</v>
      </c>
      <c r="T22" s="4">
        <v>1.7467600238616798</v>
      </c>
      <c r="U22" s="4">
        <v>1.9864146694326</v>
      </c>
      <c r="V22" s="4">
        <v>1.949627002327491</v>
      </c>
      <c r="W22" s="4">
        <v>1.8996498308575205</v>
      </c>
      <c r="X22" s="4">
        <v>1.9126311286134794</v>
      </c>
      <c r="Y22" s="4">
        <v>1.8666760387736003</v>
      </c>
      <c r="Z22" s="4">
        <v>1.7273969102872524</v>
      </c>
      <c r="AA22" s="4">
        <v>1.7960629537223562</v>
      </c>
    </row>
    <row r="23" spans="1:27" ht="12.75">
      <c r="A23" t="s">
        <v>27</v>
      </c>
      <c r="B23" s="3">
        <f t="shared" si="0"/>
        <v>39104</v>
      </c>
      <c r="C23">
        <v>1</v>
      </c>
      <c r="D23" s="4">
        <v>1.7160374568484975</v>
      </c>
      <c r="E23" s="4">
        <v>1.796469225114744</v>
      </c>
      <c r="F23" s="4">
        <v>1.7252900127294888</v>
      </c>
      <c r="G23" s="4">
        <v>1.7477046198185595</v>
      </c>
      <c r="H23" s="4">
        <v>1.7234875424995433</v>
      </c>
      <c r="I23" s="4">
        <v>1.7025646602236864</v>
      </c>
      <c r="J23" s="4">
        <v>1.8310701541963303</v>
      </c>
      <c r="K23" s="4">
        <v>2.3948716122607308</v>
      </c>
      <c r="L23" s="4">
        <v>2.890082598046406</v>
      </c>
      <c r="M23" s="4">
        <v>2.862554272080203</v>
      </c>
      <c r="N23" s="4">
        <v>2.917964479875671</v>
      </c>
      <c r="O23" s="4">
        <v>2.8808946457502076</v>
      </c>
      <c r="P23" s="4">
        <v>2.7062326913172168</v>
      </c>
      <c r="Q23" s="4">
        <v>2.5930491248679775</v>
      </c>
      <c r="R23" s="4">
        <v>2.6314050404132754</v>
      </c>
      <c r="S23" s="4">
        <v>2.6166409790949503</v>
      </c>
      <c r="T23" s="4">
        <v>2.6478671461413827</v>
      </c>
      <c r="U23" s="4">
        <v>2.303266178146025</v>
      </c>
      <c r="V23" s="4">
        <v>2.2382492781597163</v>
      </c>
      <c r="W23" s="4">
        <v>2.2009423377356825</v>
      </c>
      <c r="X23" s="4">
        <v>2.297742679117443</v>
      </c>
      <c r="Y23" s="4">
        <v>1.997768921465081</v>
      </c>
      <c r="Z23" s="4">
        <v>1.8159750365096745</v>
      </c>
      <c r="AA23" s="4">
        <v>1.760439334651919</v>
      </c>
    </row>
    <row r="24" spans="1:27" ht="12.75">
      <c r="A24" t="s">
        <v>27</v>
      </c>
      <c r="B24" s="3">
        <f t="shared" si="0"/>
        <v>39105</v>
      </c>
      <c r="C24">
        <v>2</v>
      </c>
      <c r="D24" s="4">
        <v>1.6560777442154981</v>
      </c>
      <c r="E24" s="4">
        <v>1.6841929033096668</v>
      </c>
      <c r="F24" s="4">
        <v>1.71750394047782</v>
      </c>
      <c r="G24" s="4">
        <v>1.7241944352083656</v>
      </c>
      <c r="H24" s="4">
        <v>1.7035587573508313</v>
      </c>
      <c r="I24" s="4">
        <v>1.7283292526844387</v>
      </c>
      <c r="J24" s="4">
        <v>1.9420109645155292</v>
      </c>
      <c r="K24" s="4">
        <v>2.3518684800076923</v>
      </c>
      <c r="L24" s="4">
        <v>2.641820302313148</v>
      </c>
      <c r="M24" s="4">
        <v>2.7094309796002185</v>
      </c>
      <c r="N24" s="4">
        <v>2.7761347498353794</v>
      </c>
      <c r="O24" s="4">
        <v>2.84355941236537</v>
      </c>
      <c r="P24" s="4">
        <v>2.6842841842206475</v>
      </c>
      <c r="Q24" s="4">
        <v>2.6558819741221376</v>
      </c>
      <c r="R24" s="4">
        <v>2.6262608542937977</v>
      </c>
      <c r="S24" s="4">
        <v>2.5697358343683168</v>
      </c>
      <c r="T24" s="4">
        <v>2.365644641267993</v>
      </c>
      <c r="U24" s="4">
        <v>2.252521381997144</v>
      </c>
      <c r="V24" s="4">
        <v>2.173271339212368</v>
      </c>
      <c r="W24" s="4">
        <v>2.0743495145354136</v>
      </c>
      <c r="X24" s="4">
        <v>2.1732410243653177</v>
      </c>
      <c r="Y24" s="4">
        <v>1.90631501757843</v>
      </c>
      <c r="Z24" s="4">
        <v>1.770244788406874</v>
      </c>
      <c r="AA24" s="4">
        <v>1.6933231475007167</v>
      </c>
    </row>
    <row r="25" spans="1:27" ht="12.75">
      <c r="A25" t="s">
        <v>27</v>
      </c>
      <c r="B25" s="3">
        <f t="shared" si="0"/>
        <v>39106</v>
      </c>
      <c r="C25">
        <v>3</v>
      </c>
      <c r="D25" s="4">
        <v>1.5967869866234414</v>
      </c>
      <c r="E25" s="4">
        <v>1.6063636316776844</v>
      </c>
      <c r="F25" s="4">
        <v>1.6795104022013372</v>
      </c>
      <c r="G25" s="4">
        <v>1.6271444711475769</v>
      </c>
      <c r="H25" s="4">
        <v>1.6344766403275437</v>
      </c>
      <c r="I25" s="4">
        <v>1.6236086142459443</v>
      </c>
      <c r="J25" s="4">
        <v>1.7863670929660194</v>
      </c>
      <c r="K25" s="4">
        <v>2.21467332662631</v>
      </c>
      <c r="L25" s="4">
        <v>2.844398537127405</v>
      </c>
      <c r="M25" s="4">
        <v>3.117358207994314</v>
      </c>
      <c r="N25" s="4">
        <v>2.918834826725733</v>
      </c>
      <c r="O25" s="4">
        <v>2.823069236157291</v>
      </c>
      <c r="P25" s="4">
        <v>2.736600974107468</v>
      </c>
      <c r="Q25" s="4">
        <v>2.4963182021918837</v>
      </c>
      <c r="R25" s="4">
        <v>2.55850092476236</v>
      </c>
      <c r="S25" s="4">
        <v>2.6372672597858955</v>
      </c>
      <c r="T25" s="4">
        <v>2.387338544315247</v>
      </c>
      <c r="U25" s="4">
        <v>2.183123041272231</v>
      </c>
      <c r="V25" s="4">
        <v>2.2089173974713785</v>
      </c>
      <c r="W25" s="4">
        <v>2.1180425390686115</v>
      </c>
      <c r="X25" s="4">
        <v>2.2019541041601465</v>
      </c>
      <c r="Y25" s="4">
        <v>1.9297876237091214</v>
      </c>
      <c r="Z25" s="4">
        <v>1.817826039547801</v>
      </c>
      <c r="AA25" s="4">
        <v>1.7087783999227426</v>
      </c>
    </row>
    <row r="26" spans="1:27" ht="12.75">
      <c r="A26" t="s">
        <v>27</v>
      </c>
      <c r="B26" s="3">
        <f t="shared" si="0"/>
        <v>39107</v>
      </c>
      <c r="C26">
        <v>4</v>
      </c>
      <c r="D26" s="4">
        <v>1.5454881205014859</v>
      </c>
      <c r="E26" s="4">
        <v>1.5839144991084464</v>
      </c>
      <c r="F26" s="4">
        <v>1.6490135157105692</v>
      </c>
      <c r="G26" s="4">
        <v>1.6799308695822248</v>
      </c>
      <c r="H26" s="4">
        <v>1.6304474132324747</v>
      </c>
      <c r="I26" s="4">
        <v>1.6950187154869474</v>
      </c>
      <c r="J26" s="4">
        <v>1.840569221488225</v>
      </c>
      <c r="K26" s="4">
        <v>2.329389029739086</v>
      </c>
      <c r="L26" s="4">
        <v>2.6239671706305736</v>
      </c>
      <c r="M26" s="4">
        <v>2.822307141716214</v>
      </c>
      <c r="N26" s="4">
        <v>2.80180183620032</v>
      </c>
      <c r="O26" s="4">
        <v>2.705419925644134</v>
      </c>
      <c r="P26" s="4">
        <v>2.633917286027225</v>
      </c>
      <c r="Q26" s="4">
        <v>2.5419844864441523</v>
      </c>
      <c r="R26" s="4">
        <v>2.5089444861426218</v>
      </c>
      <c r="S26" s="4">
        <v>2.501984868654813</v>
      </c>
      <c r="T26" s="4">
        <v>2.380887410844676</v>
      </c>
      <c r="U26" s="4">
        <v>2.0881855924102246</v>
      </c>
      <c r="V26" s="4">
        <v>1.9873240494445308</v>
      </c>
      <c r="W26" s="4">
        <v>2.0011411812020805</v>
      </c>
      <c r="X26" s="4">
        <v>2.178257647473008</v>
      </c>
      <c r="Y26" s="4">
        <v>1.9976227872121597</v>
      </c>
      <c r="Z26" s="4">
        <v>1.7939531333532177</v>
      </c>
      <c r="AA26" s="4">
        <v>1.7855082399402804</v>
      </c>
    </row>
    <row r="27" spans="1:27" ht="12.75">
      <c r="A27" t="s">
        <v>27</v>
      </c>
      <c r="B27" s="3">
        <f t="shared" si="0"/>
        <v>39108</v>
      </c>
      <c r="C27">
        <v>5</v>
      </c>
      <c r="D27" s="4">
        <v>1.6937537622079222</v>
      </c>
      <c r="E27" s="4">
        <v>1.6919718288739367</v>
      </c>
      <c r="F27" s="4">
        <v>1.6991084514600605</v>
      </c>
      <c r="G27" s="4">
        <v>1.7322478829685621</v>
      </c>
      <c r="H27" s="4">
        <v>1.6867646982002682</v>
      </c>
      <c r="I27" s="4">
        <v>1.7362455668860504</v>
      </c>
      <c r="J27" s="4">
        <v>1.811280581131343</v>
      </c>
      <c r="K27" s="4">
        <v>2.224868724899598</v>
      </c>
      <c r="L27" s="4">
        <v>2.6129331744592</v>
      </c>
      <c r="M27" s="4">
        <v>2.8931145965762393</v>
      </c>
      <c r="N27" s="4">
        <v>2.990447041819876</v>
      </c>
      <c r="O27" s="4">
        <v>2.8970941670496915</v>
      </c>
      <c r="P27" s="4">
        <v>2.6767220507435576</v>
      </c>
      <c r="Q27" s="4">
        <v>2.7228656539714042</v>
      </c>
      <c r="R27" s="4">
        <v>2.672226721211142</v>
      </c>
      <c r="S27" s="4">
        <v>2.608687766691766</v>
      </c>
      <c r="T27" s="4">
        <v>2.5596253235343966</v>
      </c>
      <c r="U27" s="4">
        <v>2.374827082070163</v>
      </c>
      <c r="V27" s="4">
        <v>2.1806220020096614</v>
      </c>
      <c r="W27" s="4">
        <v>2.070032516021879</v>
      </c>
      <c r="X27" s="4">
        <v>2.043197892829434</v>
      </c>
      <c r="Y27" s="4">
        <v>2.0408439743144653</v>
      </c>
      <c r="Z27" s="4">
        <v>1.8770443372516032</v>
      </c>
      <c r="AA27" s="4">
        <v>1.8742973509296925</v>
      </c>
    </row>
    <row r="28" spans="1:27" ht="12.75">
      <c r="A28" t="s">
        <v>27</v>
      </c>
      <c r="B28" s="3">
        <f t="shared" si="0"/>
        <v>39109</v>
      </c>
      <c r="C28">
        <v>6</v>
      </c>
      <c r="D28" s="4">
        <v>1.705569079483518</v>
      </c>
      <c r="E28" s="4">
        <v>1.7449599626183299</v>
      </c>
      <c r="F28" s="4">
        <v>1.7316457591730559</v>
      </c>
      <c r="G28" s="4">
        <v>1.7652183539352206</v>
      </c>
      <c r="H28" s="4">
        <v>1.7647569148346627</v>
      </c>
      <c r="I28" s="4">
        <v>1.7217657293133568</v>
      </c>
      <c r="J28" s="4">
        <v>1.7922309318442595</v>
      </c>
      <c r="K28" s="4">
        <v>2.1925972852448754</v>
      </c>
      <c r="L28" s="4">
        <v>2.277716022979906</v>
      </c>
      <c r="M28" s="4">
        <v>2.2054580813106313</v>
      </c>
      <c r="N28" s="4">
        <v>2.3141101174177225</v>
      </c>
      <c r="O28" s="4">
        <v>2.3986088882722436</v>
      </c>
      <c r="P28" s="4">
        <v>2.3211064212205956</v>
      </c>
      <c r="Q28" s="4">
        <v>1.9716738178362796</v>
      </c>
      <c r="R28" s="4">
        <v>1.9764359960132734</v>
      </c>
      <c r="S28" s="4">
        <v>1.8390014377721922</v>
      </c>
      <c r="T28" s="4">
        <v>1.7118977121961867</v>
      </c>
      <c r="U28" s="4">
        <v>1.8552911880883918</v>
      </c>
      <c r="V28" s="4">
        <v>2.100076839826839</v>
      </c>
      <c r="W28" s="4">
        <v>1.948388093567451</v>
      </c>
      <c r="X28" s="4">
        <v>1.9486053458965726</v>
      </c>
      <c r="Y28" s="4">
        <v>1.845648017190515</v>
      </c>
      <c r="Z28" s="4">
        <v>1.7588131753882408</v>
      </c>
      <c r="AA28" s="4">
        <v>1.7231676714976787</v>
      </c>
    </row>
    <row r="29" spans="1:27" ht="12.75">
      <c r="A29" t="s">
        <v>27</v>
      </c>
      <c r="B29" s="3">
        <f t="shared" si="0"/>
        <v>39110</v>
      </c>
      <c r="C29">
        <v>7</v>
      </c>
      <c r="D29" s="4">
        <v>1.674774880976829</v>
      </c>
      <c r="E29" s="4">
        <v>1.6490912597223304</v>
      </c>
      <c r="F29" s="4">
        <v>1.6312605623386398</v>
      </c>
      <c r="G29" s="4">
        <v>1.668013373909599</v>
      </c>
      <c r="H29" s="4">
        <v>1.6448204701924578</v>
      </c>
      <c r="I29" s="4">
        <v>1.6588795694140195</v>
      </c>
      <c r="J29" s="4">
        <v>1.6991264929849264</v>
      </c>
      <c r="K29" s="4">
        <v>1.7384231962346135</v>
      </c>
      <c r="L29" s="4">
        <v>1.675811637784905</v>
      </c>
      <c r="M29" s="4">
        <v>1.738724781023444</v>
      </c>
      <c r="N29" s="4">
        <v>1.6744033608052336</v>
      </c>
      <c r="O29" s="4">
        <v>1.7065765973797784</v>
      </c>
      <c r="P29" s="4">
        <v>1.6930905519399022</v>
      </c>
      <c r="Q29" s="4">
        <v>1.5823783276368455</v>
      </c>
      <c r="R29" s="4">
        <v>1.5481900132999524</v>
      </c>
      <c r="S29" s="4">
        <v>1.5406252632282373</v>
      </c>
      <c r="T29" s="4">
        <v>1.4237742811750242</v>
      </c>
      <c r="U29" s="4">
        <v>1.6093531125312934</v>
      </c>
      <c r="V29" s="4">
        <v>1.9024029246042604</v>
      </c>
      <c r="W29" s="4">
        <v>1.8884402618591243</v>
      </c>
      <c r="X29" s="4">
        <v>1.8681548238408172</v>
      </c>
      <c r="Y29" s="4">
        <v>1.8921047269434876</v>
      </c>
      <c r="Z29" s="4">
        <v>1.71490712342063</v>
      </c>
      <c r="AA29" s="4">
        <v>1.671982936820333</v>
      </c>
    </row>
    <row r="30" spans="1:27" ht="12.75">
      <c r="A30" t="s">
        <v>27</v>
      </c>
      <c r="B30" s="3">
        <f t="shared" si="0"/>
        <v>39111</v>
      </c>
      <c r="C30">
        <v>1</v>
      </c>
      <c r="D30" s="4">
        <v>1.5578388676459078</v>
      </c>
      <c r="E30" s="4">
        <v>1.598550880877405</v>
      </c>
      <c r="F30" s="4">
        <v>1.6050046313500752</v>
      </c>
      <c r="G30" s="4">
        <v>1.6248154242375341</v>
      </c>
      <c r="H30" s="4">
        <v>1.666875393823671</v>
      </c>
      <c r="I30" s="4">
        <v>1.6678624133302686</v>
      </c>
      <c r="J30" s="4">
        <v>1.8009654861328426</v>
      </c>
      <c r="K30" s="4">
        <v>2.1008656771974255</v>
      </c>
      <c r="L30" s="4">
        <v>2.580915470322849</v>
      </c>
      <c r="M30" s="4">
        <v>2.813612581413315</v>
      </c>
      <c r="N30" s="4">
        <v>2.9969782520911563</v>
      </c>
      <c r="O30" s="4">
        <v>3.027527757132425</v>
      </c>
      <c r="P30" s="4">
        <v>2.782723832627587</v>
      </c>
      <c r="Q30" s="4">
        <v>2.651020298319902</v>
      </c>
      <c r="R30" s="4">
        <v>2.583508391724364</v>
      </c>
      <c r="S30" s="4">
        <v>2.6585574393760094</v>
      </c>
      <c r="T30" s="4">
        <v>2.486297195070867</v>
      </c>
      <c r="U30" s="4">
        <v>2.2081763447866134</v>
      </c>
      <c r="V30" s="4">
        <v>2.2664974867000462</v>
      </c>
      <c r="W30" s="4">
        <v>2.347565666073384</v>
      </c>
      <c r="X30" s="4">
        <v>2.2095790754332256</v>
      </c>
      <c r="Y30" s="4">
        <v>2.060644206900654</v>
      </c>
      <c r="Z30" s="4">
        <v>1.9610664844850176</v>
      </c>
      <c r="AA30" s="4">
        <v>1.826272375418883</v>
      </c>
    </row>
    <row r="31" spans="1:27" ht="12.75">
      <c r="A31" t="s">
        <v>27</v>
      </c>
      <c r="B31" s="3">
        <f t="shared" si="0"/>
        <v>39112</v>
      </c>
      <c r="C31">
        <v>2</v>
      </c>
      <c r="D31" s="4">
        <v>1.6578847257944112</v>
      </c>
      <c r="E31" s="4">
        <v>1.7131008549213083</v>
      </c>
      <c r="F31" s="4">
        <v>1.769362329594351</v>
      </c>
      <c r="G31" s="4">
        <v>1.7348397555318678</v>
      </c>
      <c r="H31" s="4">
        <v>1.6734695767648513</v>
      </c>
      <c r="I31" s="4">
        <v>1.7461746680308896</v>
      </c>
      <c r="J31" s="4">
        <v>1.8480035945323496</v>
      </c>
      <c r="K31" s="4">
        <v>2.1312540380678553</v>
      </c>
      <c r="L31" s="4">
        <v>2.6785318090543986</v>
      </c>
      <c r="M31" s="4">
        <v>2.9904497001805916</v>
      </c>
      <c r="N31" s="4">
        <v>3.021210339735564</v>
      </c>
      <c r="O31" s="4">
        <v>3.0124298400990317</v>
      </c>
      <c r="P31" s="4">
        <v>2.769782785769701</v>
      </c>
      <c r="Q31" s="4">
        <v>2.7705644151280433</v>
      </c>
      <c r="R31" s="4">
        <v>2.5707817786975813</v>
      </c>
      <c r="S31" s="4">
        <v>2.6280323797218084</v>
      </c>
      <c r="T31" s="4">
        <v>2.474367501662493</v>
      </c>
      <c r="U31" s="4">
        <v>2.1453481325871664</v>
      </c>
      <c r="V31" s="4">
        <v>2.185836911159247</v>
      </c>
      <c r="W31" s="4">
        <v>2.2411891311186296</v>
      </c>
      <c r="X31" s="4">
        <v>2.1670577168658394</v>
      </c>
      <c r="Y31" s="4">
        <v>1.9488908020474751</v>
      </c>
      <c r="Z31" s="4">
        <v>1.8432120058969637</v>
      </c>
      <c r="AA31" s="4">
        <v>1.7259355231396363</v>
      </c>
    </row>
    <row r="32" spans="1:27" ht="12.75">
      <c r="A32" t="s">
        <v>27</v>
      </c>
      <c r="B32" s="3">
        <f t="shared" si="0"/>
        <v>39113</v>
      </c>
      <c r="C32">
        <v>3</v>
      </c>
      <c r="D32" s="4">
        <v>1.6218301976167653</v>
      </c>
      <c r="E32" s="4">
        <v>1.6400693895712717</v>
      </c>
      <c r="F32" s="4">
        <v>1.6638425389871168</v>
      </c>
      <c r="G32" s="4">
        <v>1.695270137775126</v>
      </c>
      <c r="H32" s="4">
        <v>1.6819155950099094</v>
      </c>
      <c r="I32" s="4">
        <v>1.745205580031163</v>
      </c>
      <c r="J32" s="4">
        <v>1.848743460448938</v>
      </c>
      <c r="K32" s="4">
        <v>2.3891684224723564</v>
      </c>
      <c r="L32" s="4">
        <v>3.006569788488368</v>
      </c>
      <c r="M32" s="4">
        <v>3.115315121484313</v>
      </c>
      <c r="N32" s="4">
        <v>3.0353356378028336</v>
      </c>
      <c r="O32" s="4">
        <v>2.937237463042103</v>
      </c>
      <c r="P32" s="4">
        <v>2.8442009046738894</v>
      </c>
      <c r="Q32" s="4">
        <v>2.817747899674998</v>
      </c>
      <c r="R32" s="4">
        <v>2.750238279008892</v>
      </c>
      <c r="S32" s="4">
        <v>2.6543746666862242</v>
      </c>
      <c r="T32" s="4">
        <v>2.457026932201207</v>
      </c>
      <c r="U32" s="4">
        <v>2.231589805651175</v>
      </c>
      <c r="V32" s="4">
        <v>2.2575397454265107</v>
      </c>
      <c r="W32" s="4">
        <v>2.3168117251880895</v>
      </c>
      <c r="X32" s="4">
        <v>2.286840931501981</v>
      </c>
      <c r="Y32" s="4">
        <v>2.110577158879022</v>
      </c>
      <c r="Z32" s="4">
        <v>1.9623007097383034</v>
      </c>
      <c r="AA32" s="4">
        <v>1.8385702548424212</v>
      </c>
    </row>
    <row r="33" spans="1:27" ht="12.75">
      <c r="A33" t="s">
        <v>27</v>
      </c>
      <c r="B33" s="3">
        <f t="shared" si="0"/>
        <v>39114</v>
      </c>
      <c r="C33">
        <v>4</v>
      </c>
      <c r="D33" s="4">
        <v>1.7594630838695688</v>
      </c>
      <c r="E33" s="4">
        <v>1.7793124376564697</v>
      </c>
      <c r="F33" s="4">
        <v>1.791490388909534</v>
      </c>
      <c r="G33" s="4">
        <v>1.8056298106386584</v>
      </c>
      <c r="H33" s="4">
        <v>1.797005348911881</v>
      </c>
      <c r="I33" s="4">
        <v>1.8192646171129316</v>
      </c>
      <c r="J33" s="4">
        <v>1.8566882073749538</v>
      </c>
      <c r="K33" s="4">
        <v>2.2910312991006228</v>
      </c>
      <c r="L33" s="4">
        <v>2.698202178641513</v>
      </c>
      <c r="M33" s="4">
        <v>2.7275447970860704</v>
      </c>
      <c r="N33" s="4">
        <v>2.7190183006783615</v>
      </c>
      <c r="O33" s="4">
        <v>2.665797909984091</v>
      </c>
      <c r="P33" s="4">
        <v>2.6714373526981294</v>
      </c>
      <c r="Q33" s="4">
        <v>2.7060998354212296</v>
      </c>
      <c r="R33" s="4">
        <v>2.6579263252278587</v>
      </c>
      <c r="S33" s="4">
        <v>2.6304834215107173</v>
      </c>
      <c r="T33" s="4">
        <v>2.375844125283601</v>
      </c>
      <c r="U33" s="4">
        <v>2.264726812077856</v>
      </c>
      <c r="V33" s="4">
        <v>2.153583055436029</v>
      </c>
      <c r="W33" s="4">
        <v>2.0683131631640195</v>
      </c>
      <c r="X33" s="4">
        <v>2.105145856559354</v>
      </c>
      <c r="Y33" s="4">
        <v>1.8514196438758275</v>
      </c>
      <c r="Z33" s="4">
        <v>1.7898612353227843</v>
      </c>
      <c r="AA33" s="4">
        <v>1.715542987697543</v>
      </c>
    </row>
    <row r="34" spans="1:27" ht="12.75">
      <c r="A34" t="s">
        <v>27</v>
      </c>
      <c r="B34" s="3">
        <f t="shared" si="0"/>
        <v>39115</v>
      </c>
      <c r="C34">
        <v>5</v>
      </c>
      <c r="D34" s="4">
        <v>1.6022621535248132</v>
      </c>
      <c r="E34" s="4">
        <v>1.6079478573791919</v>
      </c>
      <c r="F34" s="4">
        <v>1.6177376398858416</v>
      </c>
      <c r="G34" s="4">
        <v>1.613294138200529</v>
      </c>
      <c r="H34" s="4">
        <v>1.6071589586837607</v>
      </c>
      <c r="I34" s="4">
        <v>1.6316961950887963</v>
      </c>
      <c r="J34" s="4">
        <v>1.6955711751225677</v>
      </c>
      <c r="K34" s="4">
        <v>2.1900859900641523</v>
      </c>
      <c r="L34" s="4">
        <v>2.75710843638352</v>
      </c>
      <c r="M34" s="4">
        <v>2.95587988581762</v>
      </c>
      <c r="N34" s="4">
        <v>2.8800527328469716</v>
      </c>
      <c r="O34" s="4">
        <v>2.6389813228156123</v>
      </c>
      <c r="P34" s="4">
        <v>2.419937320915153</v>
      </c>
      <c r="Q34" s="4">
        <v>2.3249553575503303</v>
      </c>
      <c r="R34" s="4">
        <v>2.474801668321011</v>
      </c>
      <c r="S34" s="4">
        <v>2.469431436989842</v>
      </c>
      <c r="T34" s="4">
        <v>2.385213477285766</v>
      </c>
      <c r="U34" s="4">
        <v>2.254368998925898</v>
      </c>
      <c r="V34" s="4">
        <v>1.9184993435593014</v>
      </c>
      <c r="W34" s="4">
        <v>1.841411208959213</v>
      </c>
      <c r="X34" s="4">
        <v>1.877374324204284</v>
      </c>
      <c r="Y34" s="4">
        <v>1.800807088133377</v>
      </c>
      <c r="Z34" s="4">
        <v>1.7033704289560836</v>
      </c>
      <c r="AA34" s="4">
        <v>1.8347918520673598</v>
      </c>
    </row>
    <row r="35" spans="1:27" ht="12.75">
      <c r="A35" t="s">
        <v>27</v>
      </c>
      <c r="B35" s="3">
        <f t="shared" si="0"/>
        <v>39116</v>
      </c>
      <c r="C35">
        <v>6</v>
      </c>
      <c r="D35" s="4">
        <v>1.5262663637504557</v>
      </c>
      <c r="E35" s="4">
        <v>1.5382553709154796</v>
      </c>
      <c r="F35" s="4">
        <v>1.531638489428493</v>
      </c>
      <c r="G35" s="4">
        <v>1.5198224179184263</v>
      </c>
      <c r="H35" s="4">
        <v>1.4999713961364938</v>
      </c>
      <c r="I35" s="4">
        <v>1.5641033989855522</v>
      </c>
      <c r="J35" s="4">
        <v>1.5284378948423563</v>
      </c>
      <c r="K35" s="4">
        <v>1.7698832118245704</v>
      </c>
      <c r="L35" s="4">
        <v>2.2795861866703824</v>
      </c>
      <c r="M35" s="4">
        <v>2.101368388529768</v>
      </c>
      <c r="N35" s="4">
        <v>2.2272155576445387</v>
      </c>
      <c r="O35" s="4">
        <v>2.0955171595472795</v>
      </c>
      <c r="P35" s="4">
        <v>1.8885908292259945</v>
      </c>
      <c r="Q35" s="4">
        <v>1.8052871496130622</v>
      </c>
      <c r="R35" s="4">
        <v>1.6574508254201865</v>
      </c>
      <c r="S35" s="4">
        <v>1.5406723458362666</v>
      </c>
      <c r="T35" s="4">
        <v>1.5664280724765942</v>
      </c>
      <c r="U35" s="4">
        <v>1.6775493440890177</v>
      </c>
      <c r="V35" s="4">
        <v>1.8582249652017158</v>
      </c>
      <c r="W35" s="4">
        <v>1.724493591655583</v>
      </c>
      <c r="X35" s="4">
        <v>1.7679472418896363</v>
      </c>
      <c r="Y35" s="4">
        <v>1.7593336902806025</v>
      </c>
      <c r="Z35" s="4">
        <v>1.76081726051935</v>
      </c>
      <c r="AA35" s="4">
        <v>1.6604112160900089</v>
      </c>
    </row>
    <row r="36" spans="1:27" ht="12.75">
      <c r="A36" t="s">
        <v>27</v>
      </c>
      <c r="B36" s="3">
        <f t="shared" si="0"/>
        <v>39117</v>
      </c>
      <c r="C36">
        <v>7</v>
      </c>
      <c r="D36" s="4">
        <v>1.546836574381943</v>
      </c>
      <c r="E36" s="4">
        <v>1.5758381213571815</v>
      </c>
      <c r="F36" s="4">
        <v>1.5696086150608926</v>
      </c>
      <c r="G36" s="4">
        <v>1.6046042536623764</v>
      </c>
      <c r="H36" s="4">
        <v>1.6260544853928698</v>
      </c>
      <c r="I36" s="4">
        <v>1.5912630137025372</v>
      </c>
      <c r="J36" s="4">
        <v>1.6215714507787637</v>
      </c>
      <c r="K36" s="4">
        <v>1.7583127043482367</v>
      </c>
      <c r="L36" s="4">
        <v>1.6390246373073458</v>
      </c>
      <c r="M36" s="4">
        <v>1.7155357487172713</v>
      </c>
      <c r="N36" s="4">
        <v>1.6900078829930105</v>
      </c>
      <c r="O36" s="4">
        <v>1.7431437053000962</v>
      </c>
      <c r="P36" s="4">
        <v>1.777017632624654</v>
      </c>
      <c r="Q36" s="4">
        <v>1.7612848516631459</v>
      </c>
      <c r="R36" s="4">
        <v>1.5845095442647206</v>
      </c>
      <c r="S36" s="4">
        <v>1.6368416680113305</v>
      </c>
      <c r="T36" s="4">
        <v>1.6003837303353017</v>
      </c>
      <c r="U36" s="4">
        <v>1.6828514504446352</v>
      </c>
      <c r="V36" s="4">
        <v>1.8446464504527846</v>
      </c>
      <c r="W36" s="4">
        <v>1.9000050944443352</v>
      </c>
      <c r="X36" s="4">
        <v>1.8327687234326915</v>
      </c>
      <c r="Y36" s="4">
        <v>1.801712938605069</v>
      </c>
      <c r="Z36" s="4">
        <v>1.761330666211925</v>
      </c>
      <c r="AA36" s="4">
        <v>1.686788596553421</v>
      </c>
    </row>
    <row r="37" spans="1:27" ht="12.75">
      <c r="A37" t="s">
        <v>27</v>
      </c>
      <c r="B37" s="3">
        <f t="shared" si="0"/>
        <v>39118</v>
      </c>
      <c r="C37">
        <v>1</v>
      </c>
      <c r="D37" s="4">
        <v>1.598684396066408</v>
      </c>
      <c r="E37" s="4">
        <v>1.5535976059269543</v>
      </c>
      <c r="F37" s="4">
        <v>1.6218257264039924</v>
      </c>
      <c r="G37" s="4">
        <v>1.627067255629661</v>
      </c>
      <c r="H37" s="4">
        <v>1.6326450098282737</v>
      </c>
      <c r="I37" s="4">
        <v>1.6374324577123422</v>
      </c>
      <c r="J37" s="4">
        <v>1.82204408196911</v>
      </c>
      <c r="K37" s="4">
        <v>2.174806340418492</v>
      </c>
      <c r="L37" s="4">
        <v>2.6132967900416597</v>
      </c>
      <c r="M37" s="4">
        <v>2.8241566982214565</v>
      </c>
      <c r="N37" s="4">
        <v>3.0139634245178755</v>
      </c>
      <c r="O37" s="4">
        <v>2.810261538035257</v>
      </c>
      <c r="P37" s="4">
        <v>2.676072860027772</v>
      </c>
      <c r="Q37" s="4">
        <v>2.587035485081559</v>
      </c>
      <c r="R37" s="4">
        <v>2.6359149662774466</v>
      </c>
      <c r="S37" s="4">
        <v>2.7602146697585788</v>
      </c>
      <c r="T37" s="4">
        <v>2.6281156115941027</v>
      </c>
      <c r="U37" s="4">
        <v>2.262991517816395</v>
      </c>
      <c r="V37" s="4">
        <v>2.1797070652740826</v>
      </c>
      <c r="W37" s="4">
        <v>2.2419391686062426</v>
      </c>
      <c r="X37" s="4">
        <v>2.164931673324792</v>
      </c>
      <c r="Y37" s="4">
        <v>2.0677442593018167</v>
      </c>
      <c r="Z37" s="4">
        <v>1.8898982838822818</v>
      </c>
      <c r="AA37" s="4">
        <v>1.7908675210175113</v>
      </c>
    </row>
    <row r="38" spans="1:27" ht="12.75">
      <c r="A38" t="s">
        <v>27</v>
      </c>
      <c r="B38" s="3">
        <f t="shared" si="0"/>
        <v>39119</v>
      </c>
      <c r="C38">
        <v>2</v>
      </c>
      <c r="D38" s="4">
        <v>1.721516545280146</v>
      </c>
      <c r="E38" s="4">
        <v>1.8222045095968284</v>
      </c>
      <c r="F38" s="4">
        <v>1.6927383401300002</v>
      </c>
      <c r="G38" s="4">
        <v>1.7309097029351166</v>
      </c>
      <c r="H38" s="4">
        <v>1.7642242659762426</v>
      </c>
      <c r="I38" s="4">
        <v>1.7370724346248627</v>
      </c>
      <c r="J38" s="4">
        <v>1.8306419888156513</v>
      </c>
      <c r="K38" s="4">
        <v>2.2935011926765494</v>
      </c>
      <c r="L38" s="4">
        <v>2.993053221815834</v>
      </c>
      <c r="M38" s="4">
        <v>3.1920748110135335</v>
      </c>
      <c r="N38" s="4">
        <v>3.0082933391439126</v>
      </c>
      <c r="O38" s="4">
        <v>2.904112448984248</v>
      </c>
      <c r="P38" s="4">
        <v>2.7855910026062034</v>
      </c>
      <c r="Q38" s="4">
        <v>2.809645588033953</v>
      </c>
      <c r="R38" s="4">
        <v>2.674942626634785</v>
      </c>
      <c r="S38" s="4">
        <v>2.708709926353139</v>
      </c>
      <c r="T38" s="4">
        <v>2.5919104353697247</v>
      </c>
      <c r="U38" s="4">
        <v>2.2611516579711703</v>
      </c>
      <c r="V38" s="4">
        <v>2.178972898085849</v>
      </c>
      <c r="W38" s="4">
        <v>2.020880726232853</v>
      </c>
      <c r="X38" s="4">
        <v>2.1709633305951073</v>
      </c>
      <c r="Y38" s="4">
        <v>1.932095737047214</v>
      </c>
      <c r="Z38" s="4">
        <v>1.7874033601940225</v>
      </c>
      <c r="AA38" s="4">
        <v>1.7845431158481322</v>
      </c>
    </row>
    <row r="39" spans="1:27" ht="12.75">
      <c r="A39" t="s">
        <v>27</v>
      </c>
      <c r="B39" s="3">
        <f t="shared" si="0"/>
        <v>39120</v>
      </c>
      <c r="C39">
        <v>3</v>
      </c>
      <c r="D39" s="4">
        <v>1.6570341320639697</v>
      </c>
      <c r="E39" s="4">
        <v>1.676720422273509</v>
      </c>
      <c r="F39" s="4">
        <v>1.7056922733547824</v>
      </c>
      <c r="G39" s="4">
        <v>1.7187629676579688</v>
      </c>
      <c r="H39" s="4">
        <v>1.71797604113695</v>
      </c>
      <c r="I39" s="4">
        <v>1.749939290644721</v>
      </c>
      <c r="J39" s="4">
        <v>1.89550087342063</v>
      </c>
      <c r="K39" s="4">
        <v>2.3057824188393177</v>
      </c>
      <c r="L39" s="4">
        <v>2.947083775850153</v>
      </c>
      <c r="M39" s="4">
        <v>3.0619612479952263</v>
      </c>
      <c r="N39" s="4">
        <v>2.927094057846645</v>
      </c>
      <c r="O39" s="4">
        <v>2.9461159314612333</v>
      </c>
      <c r="P39" s="4">
        <v>2.8954103872877868</v>
      </c>
      <c r="Q39" s="4">
        <v>2.7707669619223636</v>
      </c>
      <c r="R39" s="4">
        <v>2.8300144557532065</v>
      </c>
      <c r="S39" s="4">
        <v>2.7886737817748264</v>
      </c>
      <c r="T39" s="4">
        <v>2.443907234661046</v>
      </c>
      <c r="U39" s="4">
        <v>2.282505536349945</v>
      </c>
      <c r="V39" s="4">
        <v>2.299800189190202</v>
      </c>
      <c r="W39" s="4">
        <v>2.2836641882057442</v>
      </c>
      <c r="X39" s="4">
        <v>2.153681990747079</v>
      </c>
      <c r="Y39" s="4">
        <v>1.9728507889105116</v>
      </c>
      <c r="Z39" s="4">
        <v>1.8206204187692323</v>
      </c>
      <c r="AA39" s="4">
        <v>1.748097518727507</v>
      </c>
    </row>
    <row r="40" spans="1:27" ht="12.75">
      <c r="A40" t="s">
        <v>27</v>
      </c>
      <c r="B40" s="3">
        <f t="shared" si="0"/>
        <v>39121</v>
      </c>
      <c r="C40">
        <v>4</v>
      </c>
      <c r="D40" s="4">
        <v>1.7081234458939654</v>
      </c>
      <c r="E40" s="4">
        <v>1.6758207018414562</v>
      </c>
      <c r="F40" s="4">
        <v>1.7010322802981404</v>
      </c>
      <c r="G40" s="4">
        <v>1.7729341430250218</v>
      </c>
      <c r="H40" s="4">
        <v>1.7444753971242108</v>
      </c>
      <c r="I40" s="4">
        <v>1.899298730433095</v>
      </c>
      <c r="J40" s="4">
        <v>1.9362343534038748</v>
      </c>
      <c r="K40" s="4">
        <v>2.2621931683715375</v>
      </c>
      <c r="L40" s="4">
        <v>2.667993173587205</v>
      </c>
      <c r="M40" s="4">
        <v>2.888020966169874</v>
      </c>
      <c r="N40" s="4">
        <v>2.915870622709995</v>
      </c>
      <c r="O40" s="4">
        <v>2.733104124900575</v>
      </c>
      <c r="P40" s="4">
        <v>2.6944253851852205</v>
      </c>
      <c r="Q40" s="4">
        <v>2.6688326862645377</v>
      </c>
      <c r="R40" s="4">
        <v>2.603867837217375</v>
      </c>
      <c r="S40" s="4">
        <v>2.5675243331279654</v>
      </c>
      <c r="T40" s="4">
        <v>2.415892465967766</v>
      </c>
      <c r="U40" s="4">
        <v>2.1930825271459207</v>
      </c>
      <c r="V40" s="4">
        <v>2.0481584126685304</v>
      </c>
      <c r="W40" s="4">
        <v>2.1132135860813377</v>
      </c>
      <c r="X40" s="4">
        <v>2.1537089602321613</v>
      </c>
      <c r="Y40" s="4">
        <v>1.9318622385239006</v>
      </c>
      <c r="Z40" s="4">
        <v>1.845637583206201</v>
      </c>
      <c r="AA40" s="4">
        <v>1.724062487368304</v>
      </c>
    </row>
    <row r="41" spans="1:27" ht="12.75">
      <c r="A41" t="s">
        <v>27</v>
      </c>
      <c r="B41" s="3">
        <f t="shared" si="0"/>
        <v>39122</v>
      </c>
      <c r="C41">
        <v>5</v>
      </c>
      <c r="D41" s="4">
        <v>1.6693265240344488</v>
      </c>
      <c r="E41" s="4">
        <v>1.6455808636331035</v>
      </c>
      <c r="F41" s="4">
        <v>1.6587848565528347</v>
      </c>
      <c r="G41" s="4">
        <v>1.6842442012367647</v>
      </c>
      <c r="H41" s="4">
        <v>1.6980080726721813</v>
      </c>
      <c r="I41" s="4">
        <v>1.6802947763048945</v>
      </c>
      <c r="J41" s="4">
        <v>1.8020621844113462</v>
      </c>
      <c r="K41" s="4">
        <v>2.1679968526704214</v>
      </c>
      <c r="L41" s="4">
        <v>2.8437890415150857</v>
      </c>
      <c r="M41" s="4">
        <v>3.0067248421445516</v>
      </c>
      <c r="N41" s="4">
        <v>2.86454837796804</v>
      </c>
      <c r="O41" s="4">
        <v>2.5888145184227156</v>
      </c>
      <c r="P41" s="4">
        <v>2.419605396627092</v>
      </c>
      <c r="Q41" s="4">
        <v>2.400417950006193</v>
      </c>
      <c r="R41" s="4">
        <v>2.4126723075337053</v>
      </c>
      <c r="S41" s="4">
        <v>2.4118220603599454</v>
      </c>
      <c r="T41" s="4">
        <v>2.5656371767508332</v>
      </c>
      <c r="U41" s="4">
        <v>2.3948269747007505</v>
      </c>
      <c r="V41" s="4">
        <v>2.1367419330324537</v>
      </c>
      <c r="W41" s="4">
        <v>2.0156479297873306</v>
      </c>
      <c r="X41" s="4">
        <v>1.977986171960569</v>
      </c>
      <c r="Y41" s="4">
        <v>1.9136962767873438</v>
      </c>
      <c r="Z41" s="4">
        <v>1.8160613990051107</v>
      </c>
      <c r="AA41" s="4">
        <v>1.8142536356872292</v>
      </c>
    </row>
    <row r="42" spans="1:27" ht="12.75">
      <c r="A42" t="s">
        <v>27</v>
      </c>
      <c r="B42" s="3">
        <f t="shared" si="0"/>
        <v>39123</v>
      </c>
      <c r="C42">
        <v>6</v>
      </c>
      <c r="D42" s="4">
        <v>1.7385624843122485</v>
      </c>
      <c r="E42" s="4">
        <v>1.6513503034051786</v>
      </c>
      <c r="F42" s="4">
        <v>1.670296277643039</v>
      </c>
      <c r="G42" s="4">
        <v>1.7535386572670546</v>
      </c>
      <c r="H42" s="4">
        <v>1.7404426773653048</v>
      </c>
      <c r="I42" s="4">
        <v>1.7737470786147833</v>
      </c>
      <c r="J42" s="4">
        <v>1.796108885216189</v>
      </c>
      <c r="K42" s="4">
        <v>1.9733472190303418</v>
      </c>
      <c r="L42" s="4">
        <v>2.038304615377092</v>
      </c>
      <c r="M42" s="4">
        <v>2.1536861936381886</v>
      </c>
      <c r="N42" s="4">
        <v>2.136564619883755</v>
      </c>
      <c r="O42" s="4">
        <v>2.0854830859558358</v>
      </c>
      <c r="P42" s="4">
        <v>1.9796646060703846</v>
      </c>
      <c r="Q42" s="4">
        <v>2.046065442370129</v>
      </c>
      <c r="R42" s="4">
        <v>1.9170055803571422</v>
      </c>
      <c r="S42" s="4">
        <v>1.7774324440619618</v>
      </c>
      <c r="T42" s="4">
        <v>1.7359699646801487</v>
      </c>
      <c r="U42" s="4">
        <v>1.6835914614219862</v>
      </c>
      <c r="V42" s="4">
        <v>1.8844780255355837</v>
      </c>
      <c r="W42" s="4">
        <v>1.9180931732204787</v>
      </c>
      <c r="X42" s="4">
        <v>1.9399421401107673</v>
      </c>
      <c r="Y42" s="4">
        <v>1.8078861179295096</v>
      </c>
      <c r="Z42" s="4">
        <v>1.8431701892798462</v>
      </c>
      <c r="AA42" s="4">
        <v>1.6654761214093383</v>
      </c>
    </row>
    <row r="43" spans="1:27" ht="12.75">
      <c r="A43" t="s">
        <v>27</v>
      </c>
      <c r="B43" s="3">
        <f t="shared" si="0"/>
        <v>39124</v>
      </c>
      <c r="C43">
        <v>7</v>
      </c>
      <c r="D43" s="4">
        <v>1.664503680916849</v>
      </c>
      <c r="E43" s="4">
        <v>1.6715079296487896</v>
      </c>
      <c r="F43" s="4">
        <v>1.682987783724182</v>
      </c>
      <c r="G43" s="4">
        <v>1.7604037085843371</v>
      </c>
      <c r="H43" s="4">
        <v>1.7513907900269905</v>
      </c>
      <c r="I43" s="4">
        <v>1.766368270769767</v>
      </c>
      <c r="J43" s="4">
        <v>1.7790058150621963</v>
      </c>
      <c r="K43" s="4">
        <v>1.7655216346310565</v>
      </c>
      <c r="L43" s="4">
        <v>2.0070824346493112</v>
      </c>
      <c r="M43" s="4">
        <v>1.879731903466137</v>
      </c>
      <c r="N43" s="4">
        <v>1.8358327659257154</v>
      </c>
      <c r="O43" s="4">
        <v>1.7651844245895918</v>
      </c>
      <c r="P43" s="4">
        <v>1.755064982535662</v>
      </c>
      <c r="Q43" s="4">
        <v>1.8311921478527742</v>
      </c>
      <c r="R43" s="4">
        <v>1.638153622199838</v>
      </c>
      <c r="S43" s="4">
        <v>1.6904915410424162</v>
      </c>
      <c r="T43" s="4">
        <v>1.7019134745149427</v>
      </c>
      <c r="U43" s="4">
        <v>1.7463997587346134</v>
      </c>
      <c r="V43" s="4">
        <v>2.001248347285244</v>
      </c>
      <c r="W43" s="4">
        <v>2.0086610565639176</v>
      </c>
      <c r="X43" s="4">
        <v>1.9485938198817994</v>
      </c>
      <c r="Y43" s="4">
        <v>1.9040694735109263</v>
      </c>
      <c r="Z43" s="4">
        <v>1.7431774857139595</v>
      </c>
      <c r="AA43" s="4">
        <v>1.71253649072752</v>
      </c>
    </row>
    <row r="44" spans="1:27" ht="12.75">
      <c r="A44" t="s">
        <v>27</v>
      </c>
      <c r="B44" s="3">
        <f t="shared" si="0"/>
        <v>39125</v>
      </c>
      <c r="C44">
        <v>1</v>
      </c>
      <c r="D44" s="4">
        <v>1.640030306290095</v>
      </c>
      <c r="E44" s="4">
        <v>1.644817373797136</v>
      </c>
      <c r="F44" s="4">
        <v>1.668939280865344</v>
      </c>
      <c r="G44" s="4">
        <v>1.6436329123311422</v>
      </c>
      <c r="H44" s="4">
        <v>1.6329225247173755</v>
      </c>
      <c r="I44" s="4">
        <v>1.6977127666510192</v>
      </c>
      <c r="J44" s="4">
        <v>1.7919317454476995</v>
      </c>
      <c r="K44" s="4">
        <v>2.2157451863052855</v>
      </c>
      <c r="L44" s="4">
        <v>2.7640860958036684</v>
      </c>
      <c r="M44" s="4">
        <v>2.681891335227272</v>
      </c>
      <c r="N44" s="4">
        <v>2.7098475181162955</v>
      </c>
      <c r="O44" s="4">
        <v>2.8086509524298484</v>
      </c>
      <c r="P44" s="4">
        <v>2.7799585935055147</v>
      </c>
      <c r="Q44" s="4">
        <v>2.6290458184197822</v>
      </c>
      <c r="R44" s="4">
        <v>2.6048421156215764</v>
      </c>
      <c r="S44" s="4">
        <v>2.7367330299281534</v>
      </c>
      <c r="T44" s="4">
        <v>2.4495416157324095</v>
      </c>
      <c r="U44" s="4">
        <v>2.064758400281319</v>
      </c>
      <c r="V44" s="4">
        <v>2.1284381493099014</v>
      </c>
      <c r="W44" s="4">
        <v>2.2235363750048887</v>
      </c>
      <c r="X44" s="4">
        <v>2.3420801254938577</v>
      </c>
      <c r="Y44" s="4">
        <v>1.9515700547726615</v>
      </c>
      <c r="Z44" s="4">
        <v>1.7841271750964898</v>
      </c>
      <c r="AA44" s="4">
        <v>1.7035331135825766</v>
      </c>
    </row>
    <row r="45" spans="1:27" ht="12.75">
      <c r="A45" t="s">
        <v>27</v>
      </c>
      <c r="B45" s="3">
        <f t="shared" si="0"/>
        <v>39126</v>
      </c>
      <c r="C45">
        <v>2</v>
      </c>
      <c r="D45" s="4">
        <v>1.6847004216134012</v>
      </c>
      <c r="E45" s="4">
        <v>1.5987637320792907</v>
      </c>
      <c r="F45" s="4">
        <v>1.6732640586697436</v>
      </c>
      <c r="G45" s="4">
        <v>1.6575862422905903</v>
      </c>
      <c r="H45" s="4">
        <v>1.665784073591443</v>
      </c>
      <c r="I45" s="4">
        <v>1.6845254113043078</v>
      </c>
      <c r="J45" s="4">
        <v>1.899418112792077</v>
      </c>
      <c r="K45" s="4">
        <v>2.391230075130065</v>
      </c>
      <c r="L45" s="4">
        <v>2.7136184139968957</v>
      </c>
      <c r="M45" s="4">
        <v>2.9264211904435915</v>
      </c>
      <c r="N45" s="4">
        <v>2.9978266485177714</v>
      </c>
      <c r="O45" s="4">
        <v>2.8142985751854814</v>
      </c>
      <c r="P45" s="4">
        <v>2.7006594633403735</v>
      </c>
      <c r="Q45" s="4">
        <v>2.6067621372258505</v>
      </c>
      <c r="R45" s="4">
        <v>2.5330850084591603</v>
      </c>
      <c r="S45" s="4">
        <v>2.6273896841424125</v>
      </c>
      <c r="T45" s="4">
        <v>2.47484101238558</v>
      </c>
      <c r="U45" s="4">
        <v>2.0523807048404654</v>
      </c>
      <c r="V45" s="4">
        <v>2.0250327450222962</v>
      </c>
      <c r="W45" s="4">
        <v>1.9734407972800283</v>
      </c>
      <c r="X45" s="4">
        <v>2.1460834060674507</v>
      </c>
      <c r="Y45" s="4">
        <v>1.8458357337629736</v>
      </c>
      <c r="Z45" s="4">
        <v>1.7414183350691723</v>
      </c>
      <c r="AA45" s="4">
        <v>1.670949214675259</v>
      </c>
    </row>
    <row r="46" spans="1:27" ht="12.75">
      <c r="A46" t="s">
        <v>27</v>
      </c>
      <c r="B46" s="3">
        <f t="shared" si="0"/>
        <v>39127</v>
      </c>
      <c r="C46">
        <v>3</v>
      </c>
      <c r="D46" s="4">
        <v>1.6451334819798669</v>
      </c>
      <c r="E46" s="4">
        <v>1.6404010779318567</v>
      </c>
      <c r="F46" s="4">
        <v>1.6805929075473969</v>
      </c>
      <c r="G46" s="4">
        <v>1.6662113219517678</v>
      </c>
      <c r="H46" s="4">
        <v>1.613871011440241</v>
      </c>
      <c r="I46" s="4">
        <v>1.6242091387057969</v>
      </c>
      <c r="J46" s="4">
        <v>1.7782573037686453</v>
      </c>
      <c r="K46" s="4">
        <v>2.28279435049451</v>
      </c>
      <c r="L46" s="4">
        <v>2.871881777515907</v>
      </c>
      <c r="M46" s="4">
        <v>2.970464360078299</v>
      </c>
      <c r="N46" s="4">
        <v>2.8922035377712136</v>
      </c>
      <c r="O46" s="4">
        <v>2.7917373687118596</v>
      </c>
      <c r="P46" s="4">
        <v>2.7745415876167</v>
      </c>
      <c r="Q46" s="4">
        <v>2.7027734250720403</v>
      </c>
      <c r="R46" s="4">
        <v>2.674350546870924</v>
      </c>
      <c r="S46" s="4">
        <v>2.7401475873053895</v>
      </c>
      <c r="T46" s="4">
        <v>2.4492925256219675</v>
      </c>
      <c r="U46" s="4">
        <v>2.051280792814113</v>
      </c>
      <c r="V46" s="4">
        <v>1.969850198888084</v>
      </c>
      <c r="W46" s="4">
        <v>2.0625890901267403</v>
      </c>
      <c r="X46" s="4">
        <v>1.8989912034501637</v>
      </c>
      <c r="Y46" s="4">
        <v>1.725565448074766</v>
      </c>
      <c r="Z46" s="4">
        <v>1.49993124669946</v>
      </c>
      <c r="AA46" s="4">
        <v>1.4555041438073717</v>
      </c>
    </row>
    <row r="47" spans="1:27" ht="12.75">
      <c r="A47" t="s">
        <v>27</v>
      </c>
      <c r="B47" s="3">
        <f t="shared" si="0"/>
        <v>39128</v>
      </c>
      <c r="C47">
        <v>4</v>
      </c>
      <c r="D47" s="4">
        <v>1.4093207283272697</v>
      </c>
      <c r="E47" s="4">
        <v>1.3702393653347151</v>
      </c>
      <c r="F47" s="4">
        <v>1.4484495443217673</v>
      </c>
      <c r="G47" s="4">
        <v>1.376903380160251</v>
      </c>
      <c r="H47" s="4">
        <v>1.4027622331859904</v>
      </c>
      <c r="I47" s="4">
        <v>1.4526561102363997</v>
      </c>
      <c r="J47" s="4">
        <v>1.5220977242981664</v>
      </c>
      <c r="K47" s="4">
        <v>1.9539961387758826</v>
      </c>
      <c r="L47" s="4">
        <v>2.284290079351496</v>
      </c>
      <c r="M47" s="4">
        <v>2.53667676835589</v>
      </c>
      <c r="N47" s="4">
        <v>2.4686429156153826</v>
      </c>
      <c r="O47" s="4">
        <v>2.419760694156495</v>
      </c>
      <c r="P47" s="4">
        <v>2.4319536276192424</v>
      </c>
      <c r="Q47" s="4">
        <v>2.3911994465279944</v>
      </c>
      <c r="R47" s="4">
        <v>2.2001282934090245</v>
      </c>
      <c r="S47" s="4">
        <v>2.4064240867691535</v>
      </c>
      <c r="T47" s="4">
        <v>2.231474861295832</v>
      </c>
      <c r="U47" s="4">
        <v>1.8521346337052753</v>
      </c>
      <c r="V47" s="4">
        <v>1.7997517303385615</v>
      </c>
      <c r="W47" s="4">
        <v>1.7510100476989119</v>
      </c>
      <c r="X47" s="4">
        <v>1.814901124587636</v>
      </c>
      <c r="Y47" s="4">
        <v>1.7439544829072782</v>
      </c>
      <c r="Z47" s="4">
        <v>1.611696975401606</v>
      </c>
      <c r="AA47" s="4">
        <v>1.621290929342369</v>
      </c>
    </row>
    <row r="48" spans="1:27" ht="12.75">
      <c r="A48" t="s">
        <v>27</v>
      </c>
      <c r="B48" s="3">
        <f t="shared" si="0"/>
        <v>39129</v>
      </c>
      <c r="C48">
        <v>5</v>
      </c>
      <c r="D48" s="4">
        <v>1.554246395280798</v>
      </c>
      <c r="E48" s="4">
        <v>1.512316462481419</v>
      </c>
      <c r="F48" s="4">
        <v>1.5635961640800213</v>
      </c>
      <c r="G48" s="4">
        <v>1.5633008837297235</v>
      </c>
      <c r="H48" s="4">
        <v>1.5518536844211257</v>
      </c>
      <c r="I48" s="4">
        <v>1.6153062371238194</v>
      </c>
      <c r="J48" s="4">
        <v>1.6913030971287741</v>
      </c>
      <c r="K48" s="4">
        <v>2.142837232656274</v>
      </c>
      <c r="L48" s="4">
        <v>2.5042790885538904</v>
      </c>
      <c r="M48" s="4">
        <v>2.691895980431465</v>
      </c>
      <c r="N48" s="4">
        <v>2.760223546377066</v>
      </c>
      <c r="O48" s="4">
        <v>2.6587933444410754</v>
      </c>
      <c r="P48" s="4">
        <v>2.363229338824453</v>
      </c>
      <c r="Q48" s="4">
        <v>2.418650204103752</v>
      </c>
      <c r="R48" s="4">
        <v>2.3515504776818306</v>
      </c>
      <c r="S48" s="4">
        <v>2.499053143580816</v>
      </c>
      <c r="T48" s="4">
        <v>2.409810145818663</v>
      </c>
      <c r="U48" s="4">
        <v>2.2715259852315097</v>
      </c>
      <c r="V48" s="4">
        <v>2.1359831784524452</v>
      </c>
      <c r="W48" s="4">
        <v>1.933484744986439</v>
      </c>
      <c r="X48" s="4">
        <v>1.861368241024161</v>
      </c>
      <c r="Y48" s="4">
        <v>1.8568371193784876</v>
      </c>
      <c r="Z48" s="4">
        <v>1.7463596117424238</v>
      </c>
      <c r="AA48" s="4">
        <v>1.652725664834663</v>
      </c>
    </row>
    <row r="49" spans="1:27" ht="12.75">
      <c r="A49" t="s">
        <v>27</v>
      </c>
      <c r="B49" s="3">
        <f t="shared" si="0"/>
        <v>39130</v>
      </c>
      <c r="C49">
        <v>8</v>
      </c>
      <c r="D49" s="4">
        <v>1.5957500099831137</v>
      </c>
      <c r="E49" s="4">
        <v>1.600961779137654</v>
      </c>
      <c r="F49" s="4">
        <v>1.6366650538843683</v>
      </c>
      <c r="G49" s="4">
        <v>1.6480554826856122</v>
      </c>
      <c r="H49" s="4">
        <v>1.690527998153327</v>
      </c>
      <c r="I49" s="4">
        <v>1.6762639578199159</v>
      </c>
      <c r="J49" s="4">
        <v>1.7699306326360633</v>
      </c>
      <c r="K49" s="4">
        <v>1.92566499826416</v>
      </c>
      <c r="L49" s="4">
        <v>2.1318930225773216</v>
      </c>
      <c r="M49" s="4">
        <v>2.2460818586847386</v>
      </c>
      <c r="N49" s="4">
        <v>2.10986808353544</v>
      </c>
      <c r="O49" s="4">
        <v>2.077857127780603</v>
      </c>
      <c r="P49" s="4">
        <v>1.8773314748441816</v>
      </c>
      <c r="Q49" s="4">
        <v>1.7676830644412058</v>
      </c>
      <c r="R49" s="4">
        <v>1.7047368068051423</v>
      </c>
      <c r="S49" s="4">
        <v>1.6730559853048554</v>
      </c>
      <c r="T49" s="4">
        <v>1.6061284735125563</v>
      </c>
      <c r="U49" s="4">
        <v>1.617988337481419</v>
      </c>
      <c r="V49" s="4">
        <v>1.839036999255137</v>
      </c>
      <c r="W49" s="4">
        <v>1.9005393448795176</v>
      </c>
      <c r="X49" s="4">
        <v>1.7962307150680643</v>
      </c>
      <c r="Y49" s="4">
        <v>1.812981904892296</v>
      </c>
      <c r="Z49" s="4">
        <v>1.6385119279879252</v>
      </c>
      <c r="AA49" s="4">
        <v>1.5879491504980958</v>
      </c>
    </row>
    <row r="50" spans="1:27" ht="12.75">
      <c r="A50" t="s">
        <v>27</v>
      </c>
      <c r="B50" s="3">
        <f t="shared" si="0"/>
        <v>39131</v>
      </c>
      <c r="C50">
        <v>7</v>
      </c>
      <c r="D50" s="4">
        <v>1.6179132200473971</v>
      </c>
      <c r="E50" s="4">
        <v>1.5494371524246335</v>
      </c>
      <c r="F50" s="4">
        <v>1.5996577199626423</v>
      </c>
      <c r="G50" s="4">
        <v>1.6597212042162148</v>
      </c>
      <c r="H50" s="4">
        <v>1.7519508602592184</v>
      </c>
      <c r="I50" s="4">
        <v>1.7399644542048058</v>
      </c>
      <c r="J50" s="4">
        <v>1.6912309774813536</v>
      </c>
      <c r="K50" s="4">
        <v>1.656795578621303</v>
      </c>
      <c r="L50" s="4">
        <v>1.6523275311065686</v>
      </c>
      <c r="M50" s="4">
        <v>1.7383699566936572</v>
      </c>
      <c r="N50" s="4">
        <v>1.7120127064671018</v>
      </c>
      <c r="O50" s="4">
        <v>1.6522788524226772</v>
      </c>
      <c r="P50" s="4">
        <v>1.6133214691150966</v>
      </c>
      <c r="Q50" s="4">
        <v>1.628320167031763</v>
      </c>
      <c r="R50" s="4">
        <v>1.4944693972725314</v>
      </c>
      <c r="S50" s="4">
        <v>1.5126298328459942</v>
      </c>
      <c r="T50" s="4">
        <v>1.4395488131503282</v>
      </c>
      <c r="U50" s="4">
        <v>1.5964868461263884</v>
      </c>
      <c r="V50" s="4">
        <v>1.866212137103609</v>
      </c>
      <c r="W50" s="4">
        <v>1.8279673541976342</v>
      </c>
      <c r="X50" s="4">
        <v>1.7642507917220829</v>
      </c>
      <c r="Y50" s="4">
        <v>1.6883344811877377</v>
      </c>
      <c r="Z50" s="4">
        <v>1.5289336483515228</v>
      </c>
      <c r="AA50" s="4">
        <v>1.5432041479636072</v>
      </c>
    </row>
    <row r="51" spans="1:27" ht="12.75">
      <c r="A51" t="s">
        <v>27</v>
      </c>
      <c r="B51" s="3">
        <f t="shared" si="0"/>
        <v>39132</v>
      </c>
      <c r="C51">
        <v>1</v>
      </c>
      <c r="D51" s="4">
        <v>1.5163706917768471</v>
      </c>
      <c r="E51" s="4">
        <v>1.5055139343901578</v>
      </c>
      <c r="F51" s="4">
        <v>1.5351938777838625</v>
      </c>
      <c r="G51" s="4">
        <v>1.5299528654390284</v>
      </c>
      <c r="H51" s="4">
        <v>1.5617169179966617</v>
      </c>
      <c r="I51" s="4">
        <v>1.604474046347728</v>
      </c>
      <c r="J51" s="4">
        <v>1.6496541449890467</v>
      </c>
      <c r="K51" s="4">
        <v>2.0437624760405253</v>
      </c>
      <c r="L51" s="4">
        <v>2.4595420372643164</v>
      </c>
      <c r="M51" s="4">
        <v>2.41931720021319</v>
      </c>
      <c r="N51" s="4">
        <v>2.215645960668974</v>
      </c>
      <c r="O51" s="4">
        <v>2.123341836094377</v>
      </c>
      <c r="P51" s="4">
        <v>2.1929389343086627</v>
      </c>
      <c r="Q51" s="4">
        <v>2.191585087916601</v>
      </c>
      <c r="R51" s="4">
        <v>2.2375877935443067</v>
      </c>
      <c r="S51" s="4">
        <v>2.0693619127483953</v>
      </c>
      <c r="T51" s="4">
        <v>1.941527817438585</v>
      </c>
      <c r="U51" s="4">
        <v>1.7805523457466224</v>
      </c>
      <c r="V51" s="4">
        <v>1.9067840069694353</v>
      </c>
      <c r="W51" s="4">
        <v>2.0762943712756865</v>
      </c>
      <c r="X51" s="4">
        <v>2.05342301287129</v>
      </c>
      <c r="Y51" s="4">
        <v>1.9183352250316195</v>
      </c>
      <c r="Z51" s="4">
        <v>1.7944431453492538</v>
      </c>
      <c r="AA51" s="4">
        <v>1.8060436508615627</v>
      </c>
    </row>
    <row r="52" spans="1:27" ht="12.75">
      <c r="A52" t="s">
        <v>27</v>
      </c>
      <c r="B52" s="3">
        <f t="shared" si="0"/>
        <v>39133</v>
      </c>
      <c r="C52">
        <v>2</v>
      </c>
      <c r="D52" s="4">
        <v>1.711451678874589</v>
      </c>
      <c r="E52" s="4">
        <v>1.7258186002940328</v>
      </c>
      <c r="F52" s="4">
        <v>1.8163700479678448</v>
      </c>
      <c r="G52" s="4">
        <v>1.747871415450764</v>
      </c>
      <c r="H52" s="4">
        <v>1.722261879091039</v>
      </c>
      <c r="I52" s="4">
        <v>1.757777206838718</v>
      </c>
      <c r="J52" s="4">
        <v>1.8983918887807718</v>
      </c>
      <c r="K52" s="4">
        <v>2.324822472112475</v>
      </c>
      <c r="L52" s="4">
        <v>2.880557277405074</v>
      </c>
      <c r="M52" s="4">
        <v>3.141606845197347</v>
      </c>
      <c r="N52" s="4">
        <v>3.05463665151678</v>
      </c>
      <c r="O52" s="4">
        <v>2.9737121515689373</v>
      </c>
      <c r="P52" s="4">
        <v>2.776716599759426</v>
      </c>
      <c r="Q52" s="4">
        <v>2.647627027998356</v>
      </c>
      <c r="R52" s="4">
        <v>2.787857127780602</v>
      </c>
      <c r="S52" s="4">
        <v>2.708773718045884</v>
      </c>
      <c r="T52" s="4">
        <v>2.4537053860735143</v>
      </c>
      <c r="U52" s="4">
        <v>2.086447480465693</v>
      </c>
      <c r="V52" s="4">
        <v>1.9795234916940485</v>
      </c>
      <c r="W52" s="4">
        <v>2.005016201575783</v>
      </c>
      <c r="X52" s="4">
        <v>2.0527649834321045</v>
      </c>
      <c r="Y52" s="4">
        <v>1.8863416680113307</v>
      </c>
      <c r="Z52" s="4">
        <v>1.7758163333121444</v>
      </c>
      <c r="AA52" s="4">
        <v>1.66772449701403</v>
      </c>
    </row>
    <row r="53" spans="1:27" ht="12.75">
      <c r="A53" t="s">
        <v>27</v>
      </c>
      <c r="B53" s="3">
        <f t="shared" si="0"/>
        <v>39134</v>
      </c>
      <c r="C53">
        <v>3</v>
      </c>
      <c r="D53" s="4">
        <v>1.5864622868503226</v>
      </c>
      <c r="E53" s="4">
        <v>1.5508459202068008</v>
      </c>
      <c r="F53" s="4">
        <v>1.6371972636894978</v>
      </c>
      <c r="G53" s="4">
        <v>1.6188208621824958</v>
      </c>
      <c r="H53" s="4">
        <v>1.6119482006760804</v>
      </c>
      <c r="I53" s="4">
        <v>1.6474698318436076</v>
      </c>
      <c r="J53" s="4">
        <v>1.6661818297948283</v>
      </c>
      <c r="K53" s="4">
        <v>1.9872633539433704</v>
      </c>
      <c r="L53" s="4">
        <v>2.418854503647707</v>
      </c>
      <c r="M53" s="4">
        <v>2.5646676939087514</v>
      </c>
      <c r="N53" s="4">
        <v>2.521320971181804</v>
      </c>
      <c r="O53" s="4">
        <v>2.5968916402215996</v>
      </c>
      <c r="P53" s="4">
        <v>2.4941632976712036</v>
      </c>
      <c r="Q53" s="4">
        <v>2.4709741830552727</v>
      </c>
      <c r="R53" s="4">
        <v>2.6256115531525444</v>
      </c>
      <c r="S53" s="4">
        <v>2.6754444777894038</v>
      </c>
      <c r="T53" s="4">
        <v>2.403472207417331</v>
      </c>
      <c r="U53" s="4">
        <v>2.067621996916236</v>
      </c>
      <c r="V53" s="4">
        <v>2.0816879722624257</v>
      </c>
      <c r="W53" s="4">
        <v>2.0057353678105274</v>
      </c>
      <c r="X53" s="4">
        <v>2.0302927403607933</v>
      </c>
      <c r="Y53" s="4">
        <v>1.8649150993177253</v>
      </c>
      <c r="Z53" s="4">
        <v>1.6117335914273976</v>
      </c>
      <c r="AA53" s="4">
        <v>1.6222925394760856</v>
      </c>
    </row>
    <row r="54" spans="1:27" ht="12.75">
      <c r="A54" t="s">
        <v>27</v>
      </c>
      <c r="B54" s="3">
        <f t="shared" si="0"/>
        <v>39135</v>
      </c>
      <c r="C54">
        <v>4</v>
      </c>
      <c r="D54" s="4">
        <v>1.5694650179451568</v>
      </c>
      <c r="E54" s="4">
        <v>1.5549236931492199</v>
      </c>
      <c r="F54" s="4">
        <v>1.6108954456217721</v>
      </c>
      <c r="G54" s="4">
        <v>1.603826126747248</v>
      </c>
      <c r="H54" s="4">
        <v>1.5925483221440957</v>
      </c>
      <c r="I54" s="4">
        <v>1.6232032189227685</v>
      </c>
      <c r="J54" s="4">
        <v>1.7684984793068372</v>
      </c>
      <c r="K54" s="4">
        <v>2.194439807321819</v>
      </c>
      <c r="L54" s="4">
        <v>2.618153792727728</v>
      </c>
      <c r="M54" s="4">
        <v>2.7520232600450494</v>
      </c>
      <c r="N54" s="4">
        <v>2.652296787189341</v>
      </c>
      <c r="O54" s="4">
        <v>2.573450305483296</v>
      </c>
      <c r="P54" s="4">
        <v>2.6419200782431664</v>
      </c>
      <c r="Q54" s="4">
        <v>2.548736650131369</v>
      </c>
      <c r="R54" s="4">
        <v>2.481217738445665</v>
      </c>
      <c r="S54" s="4">
        <v>2.4051415033103187</v>
      </c>
      <c r="T54" s="4">
        <v>2.2619173123093015</v>
      </c>
      <c r="U54" s="4">
        <v>1.8928419004752772</v>
      </c>
      <c r="V54" s="4">
        <v>1.9101743212704712</v>
      </c>
      <c r="W54" s="4">
        <v>2.2550197227628037</v>
      </c>
      <c r="X54" s="4">
        <v>2.189336568677306</v>
      </c>
      <c r="Y54" s="4">
        <v>1.843413604091691</v>
      </c>
      <c r="Z54" s="4">
        <v>1.7076190038155867</v>
      </c>
      <c r="AA54" s="4">
        <v>1.7038696351966305</v>
      </c>
    </row>
    <row r="55" spans="1:27" ht="12.75">
      <c r="A55" t="s">
        <v>27</v>
      </c>
      <c r="B55" s="3">
        <f t="shared" si="0"/>
        <v>39136</v>
      </c>
      <c r="C55">
        <v>5</v>
      </c>
      <c r="D55" s="4">
        <v>1.585456534335393</v>
      </c>
      <c r="E55" s="4">
        <v>1.5595802102484608</v>
      </c>
      <c r="F55" s="4">
        <v>1.6226171634590305</v>
      </c>
      <c r="G55" s="4">
        <v>1.6509460779400063</v>
      </c>
      <c r="H55" s="4">
        <v>1.6434316708799481</v>
      </c>
      <c r="I55" s="4">
        <v>1.6513235949072258</v>
      </c>
      <c r="J55" s="4">
        <v>1.719405860658543</v>
      </c>
      <c r="K55" s="4">
        <v>2.1062615166428698</v>
      </c>
      <c r="L55" s="4">
        <v>2.5762294904048</v>
      </c>
      <c r="M55" s="4">
        <v>2.9449871144480513</v>
      </c>
      <c r="N55" s="4">
        <v>2.989494886200646</v>
      </c>
      <c r="O55" s="4">
        <v>3.0156105257067223</v>
      </c>
      <c r="P55" s="4">
        <v>2.551454913811088</v>
      </c>
      <c r="Q55" s="4">
        <v>2.5543621323769097</v>
      </c>
      <c r="R55" s="4">
        <v>2.4326823354701266</v>
      </c>
      <c r="S55" s="4">
        <v>2.4318253680305633</v>
      </c>
      <c r="T55" s="4">
        <v>2.3911752005994753</v>
      </c>
      <c r="U55" s="4">
        <v>2.192941722857338</v>
      </c>
      <c r="V55" s="4">
        <v>1.968183792597337</v>
      </c>
      <c r="W55" s="4">
        <v>1.988906944539521</v>
      </c>
      <c r="X55" s="4">
        <v>1.9560958352484612</v>
      </c>
      <c r="Y55" s="4">
        <v>1.8796342286760677</v>
      </c>
      <c r="Z55" s="4">
        <v>1.7830711895878966</v>
      </c>
      <c r="AA55" s="4">
        <v>1.6300762561202597</v>
      </c>
    </row>
    <row r="56" spans="1:27" ht="12.75">
      <c r="A56" t="s">
        <v>27</v>
      </c>
      <c r="B56" s="3">
        <f t="shared" si="0"/>
        <v>39137</v>
      </c>
      <c r="C56">
        <v>6</v>
      </c>
      <c r="D56" s="4">
        <v>1.5758942193286125</v>
      </c>
      <c r="E56" s="4">
        <v>1.589179502710517</v>
      </c>
      <c r="F56" s="4">
        <v>1.6248373449153752</v>
      </c>
      <c r="G56" s="4">
        <v>1.6391762404732564</v>
      </c>
      <c r="H56" s="4">
        <v>1.6563913117975142</v>
      </c>
      <c r="I56" s="4">
        <v>1.6648112745217882</v>
      </c>
      <c r="J56" s="4">
        <v>1.6853677151788968</v>
      </c>
      <c r="K56" s="4">
        <v>1.8375931990950816</v>
      </c>
      <c r="L56" s="4">
        <v>2.0721141045513214</v>
      </c>
      <c r="M56" s="4">
        <v>2.165501078787552</v>
      </c>
      <c r="N56" s="4">
        <v>2.193904883332029</v>
      </c>
      <c r="O56" s="4">
        <v>2.2828861792543544</v>
      </c>
      <c r="P56" s="4">
        <v>1.874965904812431</v>
      </c>
      <c r="Q56" s="4">
        <v>1.7684376662494128</v>
      </c>
      <c r="R56" s="4">
        <v>1.5466571975809078</v>
      </c>
      <c r="S56" s="4">
        <v>1.5556729939237466</v>
      </c>
      <c r="T56" s="4">
        <v>1.4218952889479994</v>
      </c>
      <c r="U56" s="4">
        <v>1.4937409612068397</v>
      </c>
      <c r="V56" s="4">
        <v>1.7313951538703514</v>
      </c>
      <c r="W56" s="4">
        <v>1.7124611308464373</v>
      </c>
      <c r="X56" s="4">
        <v>1.6821553993979161</v>
      </c>
      <c r="Y56" s="4">
        <v>1.5248910652757128</v>
      </c>
      <c r="Z56" s="4">
        <v>1.4109161579353122</v>
      </c>
      <c r="AA56" s="4">
        <v>1.3687405451758328</v>
      </c>
    </row>
    <row r="57" spans="1:27" ht="12.75">
      <c r="A57" t="s">
        <v>27</v>
      </c>
      <c r="B57" s="3">
        <f t="shared" si="0"/>
        <v>39138</v>
      </c>
      <c r="C57">
        <v>7</v>
      </c>
      <c r="D57" s="4">
        <v>1.31426883589553</v>
      </c>
      <c r="E57" s="4">
        <v>1.2972584646622198</v>
      </c>
      <c r="F57" s="4">
        <v>1.3622304544884078</v>
      </c>
      <c r="G57" s="4">
        <v>1.3427510663595938</v>
      </c>
      <c r="H57" s="4">
        <v>1.3678383652304016</v>
      </c>
      <c r="I57" s="4">
        <v>1.3783205357957802</v>
      </c>
      <c r="J57" s="4">
        <v>1.4105744929800366</v>
      </c>
      <c r="K57" s="4">
        <v>1.413923483300083</v>
      </c>
      <c r="L57" s="4">
        <v>1.4744215873233188</v>
      </c>
      <c r="M57" s="4">
        <v>1.577732727582407</v>
      </c>
      <c r="N57" s="4">
        <v>1.504564703008462</v>
      </c>
      <c r="O57" s="4">
        <v>1.5076816666014703</v>
      </c>
      <c r="P57" s="4">
        <v>1.520465064804673</v>
      </c>
      <c r="Q57" s="4">
        <v>1.3893828994957098</v>
      </c>
      <c r="R57" s="4">
        <v>1.4199236526055516</v>
      </c>
      <c r="S57" s="4">
        <v>1.4570798569684578</v>
      </c>
      <c r="T57" s="4">
        <v>1.3838915896948176</v>
      </c>
      <c r="U57" s="4">
        <v>1.3844885324577527</v>
      </c>
      <c r="V57" s="4">
        <v>1.7007801227230344</v>
      </c>
      <c r="W57" s="4">
        <v>1.7058994329591086</v>
      </c>
      <c r="X57" s="4">
        <v>1.689824869689798</v>
      </c>
      <c r="Y57" s="4">
        <v>1.5829660286845428</v>
      </c>
      <c r="Z57" s="4">
        <v>1.4207565868180512</v>
      </c>
      <c r="AA57" s="4">
        <v>1.4697941424790066</v>
      </c>
    </row>
    <row r="58" spans="1:27" ht="12.75">
      <c r="A58" t="s">
        <v>27</v>
      </c>
      <c r="B58" s="3">
        <f t="shared" si="0"/>
        <v>39139</v>
      </c>
      <c r="C58">
        <v>1</v>
      </c>
      <c r="D58" s="4">
        <v>1.4092858002627389</v>
      </c>
      <c r="E58" s="4">
        <v>1.3766614939873127</v>
      </c>
      <c r="F58" s="4">
        <v>1.4559720495211363</v>
      </c>
      <c r="G58" s="4">
        <v>1.395856278808415</v>
      </c>
      <c r="H58" s="4">
        <v>1.4239353226624023</v>
      </c>
      <c r="I58" s="4">
        <v>1.4945578050839718</v>
      </c>
      <c r="J58" s="4">
        <v>1.5667636116707082</v>
      </c>
      <c r="K58" s="4">
        <v>1.9419006284879774</v>
      </c>
      <c r="L58" s="4">
        <v>2.5204553284159354</v>
      </c>
      <c r="M58" s="4">
        <v>2.655524962267902</v>
      </c>
      <c r="N58" s="4">
        <v>2.392651723370755</v>
      </c>
      <c r="O58" s="4">
        <v>2.3722763268985023</v>
      </c>
      <c r="P58" s="4">
        <v>2.2693704672586446</v>
      </c>
      <c r="Q58" s="4">
        <v>2.219831838311036</v>
      </c>
      <c r="R58" s="4">
        <v>2.2047220866012744</v>
      </c>
      <c r="S58" s="4">
        <v>2.348454931128735</v>
      </c>
      <c r="T58" s="4">
        <v>2.1507144513524867</v>
      </c>
      <c r="U58" s="4">
        <v>1.6718312407503388</v>
      </c>
      <c r="V58" s="4">
        <v>1.7624034180553378</v>
      </c>
      <c r="W58" s="4">
        <v>1.8108321294512462</v>
      </c>
      <c r="X58" s="4">
        <v>1.834538338214872</v>
      </c>
      <c r="Y58" s="4">
        <v>1.6041914488310383</v>
      </c>
      <c r="Z58" s="4">
        <v>1.438726190068716</v>
      </c>
      <c r="AA58" s="4">
        <v>1.385399220868865</v>
      </c>
    </row>
    <row r="59" spans="1:27" ht="12.75">
      <c r="A59" t="s">
        <v>27</v>
      </c>
      <c r="B59" s="3">
        <f t="shared" si="0"/>
        <v>39140</v>
      </c>
      <c r="C59">
        <v>2</v>
      </c>
      <c r="D59" s="4">
        <v>1.2896847827592834</v>
      </c>
      <c r="E59" s="4">
        <v>1.2999637965416861</v>
      </c>
      <c r="F59" s="4">
        <v>1.3522523246394667</v>
      </c>
      <c r="G59" s="4">
        <v>1.3322336450102354</v>
      </c>
      <c r="H59" s="4">
        <v>1.3582724277792988</v>
      </c>
      <c r="I59" s="4">
        <v>1.389874148990442</v>
      </c>
      <c r="J59" s="4">
        <v>1.5675805714742084</v>
      </c>
      <c r="K59" s="4">
        <v>1.9687356006819483</v>
      </c>
      <c r="L59" s="4">
        <v>2.529136569614496</v>
      </c>
      <c r="M59" s="4">
        <v>2.706298706595863</v>
      </c>
      <c r="N59" s="4">
        <v>2.5303444746926003</v>
      </c>
      <c r="O59" s="4">
        <v>2.4368347965726533</v>
      </c>
      <c r="P59" s="4">
        <v>2.195631315032858</v>
      </c>
      <c r="Q59" s="4">
        <v>2.3283167752177536</v>
      </c>
      <c r="R59" s="4">
        <v>2.31945125265673</v>
      </c>
      <c r="S59" s="4">
        <v>2.3009822174248935</v>
      </c>
      <c r="T59" s="4">
        <v>2.0327352296768235</v>
      </c>
      <c r="U59" s="4">
        <v>1.5454909332948674</v>
      </c>
      <c r="V59" s="4">
        <v>1.5141950753501012</v>
      </c>
      <c r="W59" s="4">
        <v>1.5935592512093826</v>
      </c>
      <c r="X59" s="4">
        <v>1.5191514265259087</v>
      </c>
      <c r="Y59" s="4">
        <v>1.4468707936453606</v>
      </c>
      <c r="Z59" s="4">
        <v>1.2658457268603633</v>
      </c>
      <c r="AA59" s="4">
        <v>1.2066181191894199</v>
      </c>
    </row>
    <row r="60" spans="1:27" ht="12.75">
      <c r="A60" t="s">
        <v>27</v>
      </c>
      <c r="B60" s="3">
        <f t="shared" si="0"/>
        <v>39141</v>
      </c>
      <c r="C60">
        <v>3</v>
      </c>
      <c r="D60" s="4">
        <v>1.14633888394487</v>
      </c>
      <c r="E60" s="4">
        <v>1.1245361649520156</v>
      </c>
      <c r="F60" s="4">
        <v>1.181698008552065</v>
      </c>
      <c r="G60" s="4">
        <v>1.165862007893587</v>
      </c>
      <c r="H60" s="4">
        <v>1.1525030568703385</v>
      </c>
      <c r="I60" s="4">
        <v>1.1598721778347152</v>
      </c>
      <c r="J60" s="4">
        <v>1.232508245033706</v>
      </c>
      <c r="K60" s="4">
        <v>1.6319347055429505</v>
      </c>
      <c r="L60" s="4">
        <v>2.167898921579173</v>
      </c>
      <c r="M60" s="4">
        <v>2.4304172297958058</v>
      </c>
      <c r="N60" s="4">
        <v>2.3901585554881857</v>
      </c>
      <c r="O60" s="4">
        <v>2.262999773240689</v>
      </c>
      <c r="P60" s="4">
        <v>2.2228153184980175</v>
      </c>
      <c r="Q60" s="4">
        <v>2.0938382774197435</v>
      </c>
      <c r="R60" s="4">
        <v>2.015973042942875</v>
      </c>
      <c r="S60" s="4">
        <v>2.076180460070802</v>
      </c>
      <c r="T60" s="4">
        <v>1.9253659465377737</v>
      </c>
      <c r="U60" s="4">
        <v>1.628867677691284</v>
      </c>
      <c r="V60" s="4">
        <v>1.5764935311456862</v>
      </c>
      <c r="W60" s="4">
        <v>1.644473770691532</v>
      </c>
      <c r="X60" s="4">
        <v>1.641655209922482</v>
      </c>
      <c r="Y60" s="4">
        <v>1.4057501330402777</v>
      </c>
      <c r="Z60" s="4">
        <v>1.2299479631187082</v>
      </c>
      <c r="AA60" s="4">
        <v>1.1974349100949249</v>
      </c>
    </row>
    <row r="61" spans="1:27" ht="12.75">
      <c r="A61" t="s">
        <v>27</v>
      </c>
      <c r="B61" s="3">
        <f t="shared" si="0"/>
        <v>39142</v>
      </c>
      <c r="C61">
        <v>4</v>
      </c>
      <c r="D61" s="4">
        <v>1.2937741143144001</v>
      </c>
      <c r="E61" s="4">
        <v>1.2798196711358418</v>
      </c>
      <c r="F61" s="4">
        <v>1.3532154661666143</v>
      </c>
      <c r="G61" s="4">
        <v>1.3536297757996267</v>
      </c>
      <c r="H61" s="4">
        <v>1.3232726973233842</v>
      </c>
      <c r="I61" s="4">
        <v>1.3424465017130205</v>
      </c>
      <c r="J61" s="4">
        <v>1.4625655825412034</v>
      </c>
      <c r="K61" s="4">
        <v>1.8786112037435454</v>
      </c>
      <c r="L61" s="4">
        <v>2.149228006791777</v>
      </c>
      <c r="M61" s="4">
        <v>2.4324424404191434</v>
      </c>
      <c r="N61" s="4">
        <v>2.3067701801524274</v>
      </c>
      <c r="O61" s="4">
        <v>2.3648198147704447</v>
      </c>
      <c r="P61" s="4">
        <v>2.3389678757644203</v>
      </c>
      <c r="Q61" s="4">
        <v>2.4483816632194357</v>
      </c>
      <c r="R61" s="4">
        <v>2.291098327156026</v>
      </c>
      <c r="S61" s="4">
        <v>2.4209681868708595</v>
      </c>
      <c r="T61" s="4">
        <v>2.278703914684712</v>
      </c>
      <c r="U61" s="4">
        <v>1.8759700343582115</v>
      </c>
      <c r="V61" s="4">
        <v>1.7758812431136881</v>
      </c>
      <c r="W61" s="4">
        <v>1.8222033837460225</v>
      </c>
      <c r="X61" s="4">
        <v>1.8612641776521663</v>
      </c>
      <c r="Y61" s="4">
        <v>1.779326760165662</v>
      </c>
      <c r="Z61" s="4">
        <v>1.5613710925275774</v>
      </c>
      <c r="AA61" s="4">
        <v>1.501796993982423</v>
      </c>
    </row>
    <row r="62" spans="1:27" ht="12.75">
      <c r="A62" t="s">
        <v>27</v>
      </c>
      <c r="B62" s="3">
        <f t="shared" si="0"/>
        <v>39143</v>
      </c>
      <c r="C62">
        <v>5</v>
      </c>
      <c r="D62" s="4">
        <v>1.4696672939729696</v>
      </c>
      <c r="E62" s="4">
        <v>1.4503451928656181</v>
      </c>
      <c r="F62" s="4">
        <v>1.4680422293883322</v>
      </c>
      <c r="G62" s="4">
        <v>1.4935702662516948</v>
      </c>
      <c r="H62" s="4">
        <v>1.5693251903718768</v>
      </c>
      <c r="I62" s="4">
        <v>1.5593390351177432</v>
      </c>
      <c r="J62" s="4">
        <v>1.591950661411881</v>
      </c>
      <c r="K62" s="4">
        <v>1.896789142568651</v>
      </c>
      <c r="L62" s="4">
        <v>2.318425267017745</v>
      </c>
      <c r="M62" s="4">
        <v>2.7681888856155132</v>
      </c>
      <c r="N62" s="4">
        <v>2.9133274763013084</v>
      </c>
      <c r="O62" s="4">
        <v>2.8291984166373276</v>
      </c>
      <c r="P62" s="4">
        <v>2.7174121047909163</v>
      </c>
      <c r="Q62" s="4">
        <v>2.5657227065730446</v>
      </c>
      <c r="R62" s="4">
        <v>2.3473368883406995</v>
      </c>
      <c r="S62" s="4">
        <v>2.324435030503507</v>
      </c>
      <c r="T62" s="4">
        <v>2.373955383832407</v>
      </c>
      <c r="U62" s="4">
        <v>2.0090826110855757</v>
      </c>
      <c r="V62" s="4">
        <v>1.6667717436303653</v>
      </c>
      <c r="W62" s="4">
        <v>1.7206515823847333</v>
      </c>
      <c r="X62" s="4">
        <v>1.636127923218849</v>
      </c>
      <c r="Y62" s="4">
        <v>1.5509862736253452</v>
      </c>
      <c r="Z62" s="4">
        <v>1.4235573120403693</v>
      </c>
      <c r="AA62" s="4">
        <v>1.4117610997969146</v>
      </c>
    </row>
    <row r="63" spans="1:27" ht="12.75">
      <c r="A63" t="s">
        <v>27</v>
      </c>
      <c r="B63" s="3">
        <f t="shared" si="0"/>
        <v>39144</v>
      </c>
      <c r="C63">
        <v>6</v>
      </c>
      <c r="D63" s="4">
        <v>1.358731131302808</v>
      </c>
      <c r="E63" s="4">
        <v>1.3716170552746698</v>
      </c>
      <c r="F63" s="4">
        <v>1.3667238230519476</v>
      </c>
      <c r="G63" s="4">
        <v>1.3480702092053274</v>
      </c>
      <c r="H63" s="4">
        <v>1.3821928403549257</v>
      </c>
      <c r="I63" s="4">
        <v>1.4660407121586996</v>
      </c>
      <c r="J63" s="4">
        <v>1.4515217684862827</v>
      </c>
      <c r="K63" s="4">
        <v>1.5429719543759453</v>
      </c>
      <c r="L63" s="4">
        <v>1.703423735933995</v>
      </c>
      <c r="M63" s="4">
        <v>1.836442264390353</v>
      </c>
      <c r="N63" s="4">
        <v>1.8640785312516293</v>
      </c>
      <c r="O63" s="4">
        <v>1.7656525466720774</v>
      </c>
      <c r="P63" s="4">
        <v>1.4677701176051607</v>
      </c>
      <c r="Q63" s="4">
        <v>1.3933698462681892</v>
      </c>
      <c r="R63" s="4">
        <v>1.3337926079317266</v>
      </c>
      <c r="S63" s="4">
        <v>1.3860331408833382</v>
      </c>
      <c r="T63" s="4">
        <v>1.3277680423398135</v>
      </c>
      <c r="U63" s="4">
        <v>1.3912978922589707</v>
      </c>
      <c r="V63" s="4">
        <v>1.5747421017267118</v>
      </c>
      <c r="W63" s="4">
        <v>1.6736104252643687</v>
      </c>
      <c r="X63" s="4">
        <v>1.5730295090671123</v>
      </c>
      <c r="Y63" s="4">
        <v>1.4734669795252437</v>
      </c>
      <c r="Z63" s="4">
        <v>1.4066862219576353</v>
      </c>
      <c r="AA63" s="4">
        <v>1.4980236188259526</v>
      </c>
    </row>
    <row r="64" spans="1:27" ht="12.75">
      <c r="A64" t="s">
        <v>27</v>
      </c>
      <c r="B64" s="3">
        <f t="shared" si="0"/>
        <v>39145</v>
      </c>
      <c r="C64">
        <v>7</v>
      </c>
      <c r="D64" s="4">
        <v>1.330349770021645</v>
      </c>
      <c r="E64" s="4">
        <v>1.2685699673694777</v>
      </c>
      <c r="F64" s="4">
        <v>1.2693361165848456</v>
      </c>
      <c r="G64" s="4">
        <v>1.2497751274986304</v>
      </c>
      <c r="H64" s="4">
        <v>1.3176662009238251</v>
      </c>
      <c r="I64" s="4">
        <v>1.3479622501776582</v>
      </c>
      <c r="J64" s="4">
        <v>1.3139062015105876</v>
      </c>
      <c r="K64" s="4">
        <v>1.3146003427264252</v>
      </c>
      <c r="L64" s="4">
        <v>1.3298100231689745</v>
      </c>
      <c r="M64" s="4">
        <v>1.396269410026469</v>
      </c>
      <c r="N64" s="4">
        <v>1.5569223922883086</v>
      </c>
      <c r="O64" s="4">
        <v>1.4537808814397197</v>
      </c>
      <c r="P64" s="4">
        <v>1.4914499383491755</v>
      </c>
      <c r="Q64" s="4">
        <v>1.3950268093477804</v>
      </c>
      <c r="R64" s="4">
        <v>1.3506249429536323</v>
      </c>
      <c r="S64" s="4">
        <v>1.3106033777969015</v>
      </c>
      <c r="T64" s="4">
        <v>1.251494891294072</v>
      </c>
      <c r="U64" s="4">
        <v>1.2829922341557787</v>
      </c>
      <c r="V64" s="4">
        <v>1.5455882372835494</v>
      </c>
      <c r="W64" s="4">
        <v>1.5557913027923378</v>
      </c>
      <c r="X64" s="4">
        <v>1.5848550606647365</v>
      </c>
      <c r="Y64" s="4">
        <v>1.51785584688592</v>
      </c>
      <c r="Z64" s="4">
        <v>1.4049284330911305</v>
      </c>
      <c r="AA64" s="4">
        <v>1.3491957817063704</v>
      </c>
    </row>
    <row r="65" spans="1:27" ht="12.75">
      <c r="A65" t="s">
        <v>27</v>
      </c>
      <c r="B65" s="3">
        <f t="shared" si="0"/>
        <v>39146</v>
      </c>
      <c r="C65">
        <v>1</v>
      </c>
      <c r="D65" s="4">
        <v>1.276761345911242</v>
      </c>
      <c r="E65" s="4">
        <v>1.285830593070333</v>
      </c>
      <c r="F65" s="4">
        <v>1.2733790983740154</v>
      </c>
      <c r="G65" s="4">
        <v>1.2918816214533453</v>
      </c>
      <c r="H65" s="4">
        <v>1.3316078280247612</v>
      </c>
      <c r="I65" s="4">
        <v>1.3511241626408226</v>
      </c>
      <c r="J65" s="4">
        <v>1.4864161031300522</v>
      </c>
      <c r="K65" s="4">
        <v>1.8266094069867127</v>
      </c>
      <c r="L65" s="4">
        <v>2.398274710245201</v>
      </c>
      <c r="M65" s="4">
        <v>2.439995422436499</v>
      </c>
      <c r="N65" s="4">
        <v>2.434194480030511</v>
      </c>
      <c r="O65" s="4">
        <v>2.344142371433786</v>
      </c>
      <c r="P65" s="4">
        <v>2.2925933635108606</v>
      </c>
      <c r="Q65" s="4">
        <v>2.294371443973947</v>
      </c>
      <c r="R65" s="4">
        <v>2.126792307012139</v>
      </c>
      <c r="S65" s="4">
        <v>2.0771441950839065</v>
      </c>
      <c r="T65" s="4">
        <v>2.0144242420167675</v>
      </c>
      <c r="U65" s="4">
        <v>1.743822164062092</v>
      </c>
      <c r="V65" s="4">
        <v>1.7650328128667263</v>
      </c>
      <c r="W65" s="4">
        <v>1.8048593169349472</v>
      </c>
      <c r="X65" s="4">
        <v>1.8722892904817319</v>
      </c>
      <c r="Y65" s="4">
        <v>1.6763638250241222</v>
      </c>
      <c r="Z65" s="4">
        <v>1.5153134233362016</v>
      </c>
      <c r="AA65" s="4">
        <v>1.4558629664762948</v>
      </c>
    </row>
    <row r="66" spans="1:27" ht="12.75">
      <c r="A66" t="s">
        <v>27</v>
      </c>
      <c r="B66" s="3">
        <f t="shared" si="0"/>
        <v>39147</v>
      </c>
      <c r="C66">
        <v>2</v>
      </c>
      <c r="D66" s="4">
        <v>1.4083635980610754</v>
      </c>
      <c r="E66" s="4">
        <v>1.3945040307333225</v>
      </c>
      <c r="F66" s="4">
        <v>1.4031734574254808</v>
      </c>
      <c r="G66" s="4">
        <v>1.4026682537780988</v>
      </c>
      <c r="H66" s="4">
        <v>1.4678735878986724</v>
      </c>
      <c r="I66" s="4">
        <v>1.538551709679627</v>
      </c>
      <c r="J66" s="4">
        <v>1.6577597198860374</v>
      </c>
      <c r="K66" s="4">
        <v>1.8919766990038072</v>
      </c>
      <c r="L66" s="4">
        <v>2.4781043276189165</v>
      </c>
      <c r="M66" s="4">
        <v>2.6985864366557126</v>
      </c>
      <c r="N66" s="4">
        <v>2.567458191124888</v>
      </c>
      <c r="O66" s="4">
        <v>2.694577018707948</v>
      </c>
      <c r="P66" s="4">
        <v>2.485605840570072</v>
      </c>
      <c r="Q66" s="4">
        <v>2.4411863044711306</v>
      </c>
      <c r="R66" s="4">
        <v>2.6738552857941498</v>
      </c>
      <c r="S66" s="4">
        <v>2.836979293391096</v>
      </c>
      <c r="T66" s="4">
        <v>2.6971080898268394</v>
      </c>
      <c r="U66" s="4">
        <v>2.231263897106282</v>
      </c>
      <c r="V66" s="4">
        <v>1.969699596682183</v>
      </c>
      <c r="W66" s="4">
        <v>2.0693521052554367</v>
      </c>
      <c r="X66" s="4">
        <v>2.189038412375149</v>
      </c>
      <c r="Y66" s="4">
        <v>1.9473318069355336</v>
      </c>
      <c r="Z66" s="4">
        <v>1.8691855612384596</v>
      </c>
      <c r="AA66" s="4">
        <v>1.7246403193944606</v>
      </c>
    </row>
    <row r="67" spans="1:27" ht="12.75">
      <c r="A67" t="s">
        <v>27</v>
      </c>
      <c r="B67" s="3">
        <f aca="true" t="shared" si="1" ref="B67:B130">+B66+1</f>
        <v>39148</v>
      </c>
      <c r="C67">
        <v>3</v>
      </c>
      <c r="D67" s="4">
        <v>1.644810859509466</v>
      </c>
      <c r="E67" s="4">
        <v>1.5926877347050536</v>
      </c>
      <c r="F67" s="4">
        <v>1.6349028290515955</v>
      </c>
      <c r="G67" s="4">
        <v>1.6404743297459314</v>
      </c>
      <c r="H67" s="4">
        <v>1.6386726056009748</v>
      </c>
      <c r="I67" s="4">
        <v>1.7015815940303418</v>
      </c>
      <c r="J67" s="4">
        <v>1.7858774731637588</v>
      </c>
      <c r="K67" s="4">
        <v>2.0790845661460775</v>
      </c>
      <c r="L67" s="4">
        <v>2.5019456128083757</v>
      </c>
      <c r="M67" s="4">
        <v>2.694539875410733</v>
      </c>
      <c r="N67" s="4">
        <v>2.6565221782014414</v>
      </c>
      <c r="O67" s="4">
        <v>2.674659988574427</v>
      </c>
      <c r="P67" s="4">
        <v>2.655036282712016</v>
      </c>
      <c r="Q67" s="4">
        <v>2.6776679931984426</v>
      </c>
      <c r="R67" s="4">
        <v>2.5050093611051336</v>
      </c>
      <c r="S67" s="4">
        <v>2.50274013220088</v>
      </c>
      <c r="T67" s="4">
        <v>2.3603156012850093</v>
      </c>
      <c r="U67" s="4">
        <v>1.9675358933705596</v>
      </c>
      <c r="V67" s="4">
        <v>2.0465504615866053</v>
      </c>
      <c r="W67" s="4">
        <v>2.015639280743102</v>
      </c>
      <c r="X67" s="4">
        <v>1.9941591444919284</v>
      </c>
      <c r="Y67" s="4">
        <v>1.7748318984134588</v>
      </c>
      <c r="Z67" s="4">
        <v>1.651851861789691</v>
      </c>
      <c r="AA67" s="4">
        <v>1.5770178536793273</v>
      </c>
    </row>
    <row r="68" spans="1:27" ht="12.75">
      <c r="A68" t="s">
        <v>27</v>
      </c>
      <c r="B68" s="3">
        <f t="shared" si="1"/>
        <v>39149</v>
      </c>
      <c r="C68">
        <v>4</v>
      </c>
      <c r="D68" s="4">
        <v>1.5333769562829234</v>
      </c>
      <c r="E68" s="4">
        <v>1.5781383806329212</v>
      </c>
      <c r="F68" s="4">
        <v>1.626142858161542</v>
      </c>
      <c r="G68" s="4">
        <v>1.5354487866237676</v>
      </c>
      <c r="H68" s="4">
        <v>1.5425358344905593</v>
      </c>
      <c r="I68" s="4">
        <v>1.5976132898069548</v>
      </c>
      <c r="J68" s="4">
        <v>1.645715081714846</v>
      </c>
      <c r="K68" s="4">
        <v>1.9003596109274756</v>
      </c>
      <c r="L68" s="4">
        <v>2.253675318359476</v>
      </c>
      <c r="M68" s="4">
        <v>2.5040156683959855</v>
      </c>
      <c r="N68" s="4">
        <v>2.4812350998963377</v>
      </c>
      <c r="O68" s="4">
        <v>2.596790240303747</v>
      </c>
      <c r="P68" s="4">
        <v>2.6657875458815776</v>
      </c>
      <c r="Q68" s="4">
        <v>2.66815331374198</v>
      </c>
      <c r="R68" s="4">
        <v>2.5581590389561484</v>
      </c>
      <c r="S68" s="4">
        <v>2.547826690080125</v>
      </c>
      <c r="T68" s="4">
        <v>2.433116231565873</v>
      </c>
      <c r="U68" s="4">
        <v>2.030619177807007</v>
      </c>
      <c r="V68" s="4">
        <v>1.9222180499595778</v>
      </c>
      <c r="W68" s="4">
        <v>1.9622463883537389</v>
      </c>
      <c r="X68" s="4">
        <v>2.1993654514568006</v>
      </c>
      <c r="Y68" s="4">
        <v>1.9035134949293924</v>
      </c>
      <c r="Z68" s="4">
        <v>1.769938745851914</v>
      </c>
      <c r="AA68" s="4">
        <v>1.656812426450933</v>
      </c>
    </row>
    <row r="69" spans="1:27" ht="12.75">
      <c r="A69" t="s">
        <v>27</v>
      </c>
      <c r="B69" s="3">
        <f t="shared" si="1"/>
        <v>39150</v>
      </c>
      <c r="C69">
        <v>5</v>
      </c>
      <c r="D69" s="4">
        <v>1.5964575701344335</v>
      </c>
      <c r="E69" s="4">
        <v>1.5460744891090332</v>
      </c>
      <c r="F69" s="4">
        <v>1.618322806241198</v>
      </c>
      <c r="G69" s="4">
        <v>1.569708263451533</v>
      </c>
      <c r="H69" s="4">
        <v>1.6203917689834006</v>
      </c>
      <c r="I69" s="4">
        <v>1.6237668443661004</v>
      </c>
      <c r="J69" s="4">
        <v>1.7823769088121966</v>
      </c>
      <c r="K69" s="4">
        <v>2.117356632699629</v>
      </c>
      <c r="L69" s="4">
        <v>2.4398852638638964</v>
      </c>
      <c r="M69" s="4">
        <v>2.6822266226024216</v>
      </c>
      <c r="N69" s="4">
        <v>2.7194587499755514</v>
      </c>
      <c r="O69" s="4">
        <v>2.7114721646325557</v>
      </c>
      <c r="P69" s="4">
        <v>2.682023296106503</v>
      </c>
      <c r="Q69" s="4">
        <v>2.5797734525765392</v>
      </c>
      <c r="R69" s="4">
        <v>2.5784387963786957</v>
      </c>
      <c r="S69" s="4">
        <v>2.2675231119282317</v>
      </c>
      <c r="T69" s="4">
        <v>2.0948945125061926</v>
      </c>
      <c r="U69" s="4">
        <v>1.8143049332068526</v>
      </c>
      <c r="V69" s="4">
        <v>1.7575402877744744</v>
      </c>
      <c r="W69" s="4">
        <v>1.8256597322732486</v>
      </c>
      <c r="X69" s="4">
        <v>1.8029059790297552</v>
      </c>
      <c r="Y69" s="4">
        <v>1.690722438658856</v>
      </c>
      <c r="Z69" s="4">
        <v>1.5242254014026884</v>
      </c>
      <c r="AA69" s="4">
        <v>1.4786114775661081</v>
      </c>
    </row>
    <row r="70" spans="1:27" ht="12.75">
      <c r="A70" t="s">
        <v>27</v>
      </c>
      <c r="B70" s="3">
        <f t="shared" si="1"/>
        <v>39151</v>
      </c>
      <c r="C70">
        <v>6</v>
      </c>
      <c r="D70" s="4">
        <v>1.4408517224335653</v>
      </c>
      <c r="E70" s="4">
        <v>1.4168040716029702</v>
      </c>
      <c r="F70" s="4">
        <v>1.4628238738232144</v>
      </c>
      <c r="G70" s="4">
        <v>1.437909994686538</v>
      </c>
      <c r="H70" s="4">
        <v>1.5010960842151069</v>
      </c>
      <c r="I70" s="4">
        <v>1.4889200185482185</v>
      </c>
      <c r="J70" s="4">
        <v>1.5226124355376045</v>
      </c>
      <c r="K70" s="4">
        <v>1.7234859604815362</v>
      </c>
      <c r="L70" s="4">
        <v>1.9667172123966639</v>
      </c>
      <c r="M70" s="4">
        <v>2.142420110026143</v>
      </c>
      <c r="N70" s="4">
        <v>2.008199202043563</v>
      </c>
      <c r="O70" s="4">
        <v>1.9828971496782577</v>
      </c>
      <c r="P70" s="4">
        <v>1.7201001453052467</v>
      </c>
      <c r="Q70" s="4">
        <v>1.530751951596972</v>
      </c>
      <c r="R70" s="4">
        <v>1.527907881322367</v>
      </c>
      <c r="S70" s="4">
        <v>1.5079456018065767</v>
      </c>
      <c r="T70" s="4">
        <v>1.4020095082032673</v>
      </c>
      <c r="U70" s="4">
        <v>1.4951685632546414</v>
      </c>
      <c r="V70" s="4">
        <v>1.6601707346838652</v>
      </c>
      <c r="W70" s="4">
        <v>1.67605792304771</v>
      </c>
      <c r="X70" s="4">
        <v>1.6675334336534444</v>
      </c>
      <c r="Y70" s="4">
        <v>1.5561575873298386</v>
      </c>
      <c r="Z70" s="4">
        <v>1.5595616671230372</v>
      </c>
      <c r="AA70" s="4">
        <v>1.4044915579525892</v>
      </c>
    </row>
    <row r="71" spans="1:27" ht="12.75">
      <c r="A71" t="s">
        <v>27</v>
      </c>
      <c r="B71" s="3">
        <f t="shared" si="1"/>
        <v>39152</v>
      </c>
      <c r="C71">
        <v>7</v>
      </c>
      <c r="D71" s="4">
        <v>1.3715401357866528</v>
      </c>
      <c r="E71" s="4">
        <v>1.2634501508468936</v>
      </c>
      <c r="F71" s="4">
        <v>0</v>
      </c>
      <c r="G71" s="4">
        <v>1.3231998517609396</v>
      </c>
      <c r="H71" s="4">
        <v>1.3219826002467658</v>
      </c>
      <c r="I71" s="4">
        <v>1.3470065965974285</v>
      </c>
      <c r="J71" s="4">
        <v>1.3667995751268054</v>
      </c>
      <c r="K71" s="4">
        <v>1.3739255927932508</v>
      </c>
      <c r="L71" s="4">
        <v>1.3679330648486803</v>
      </c>
      <c r="M71" s="4">
        <v>1.3972401360718847</v>
      </c>
      <c r="N71" s="4">
        <v>1.4187628287093175</v>
      </c>
      <c r="O71" s="4">
        <v>1.381204451531776</v>
      </c>
      <c r="P71" s="4">
        <v>1.4441763643453682</v>
      </c>
      <c r="Q71" s="4">
        <v>1.4314548365947555</v>
      </c>
      <c r="R71" s="4">
        <v>1.3216302743441295</v>
      </c>
      <c r="S71" s="4">
        <v>1.2972269956449172</v>
      </c>
      <c r="T71" s="4">
        <v>1.1954786512119906</v>
      </c>
      <c r="U71" s="4">
        <v>1.2214203997401942</v>
      </c>
      <c r="V71" s="4">
        <v>1.3251751541474337</v>
      </c>
      <c r="W71" s="4">
        <v>1.5625039995615575</v>
      </c>
      <c r="X71" s="4">
        <v>1.539519509857612</v>
      </c>
      <c r="Y71" s="4">
        <v>1.501819487161307</v>
      </c>
      <c r="Z71" s="4">
        <v>1.357096163265073</v>
      </c>
      <c r="AA71" s="4">
        <v>1.3235823001828741</v>
      </c>
    </row>
    <row r="72" spans="1:27" ht="12.75">
      <c r="A72" t="s">
        <v>27</v>
      </c>
      <c r="B72" s="3">
        <f t="shared" si="1"/>
        <v>39153</v>
      </c>
      <c r="C72">
        <v>1</v>
      </c>
      <c r="D72" s="4">
        <v>1.3496077984828923</v>
      </c>
      <c r="E72" s="4">
        <v>1.2815084180064409</v>
      </c>
      <c r="F72" s="4">
        <v>1.2637004379123633</v>
      </c>
      <c r="G72" s="4">
        <v>1.2920579731670185</v>
      </c>
      <c r="H72" s="4">
        <v>1.2912178560019296</v>
      </c>
      <c r="I72" s="4">
        <v>1.3957909000042372</v>
      </c>
      <c r="J72" s="4">
        <v>1.4696363563018302</v>
      </c>
      <c r="K72" s="4">
        <v>1.9387501968099667</v>
      </c>
      <c r="L72" s="4">
        <v>2.3991330174594476</v>
      </c>
      <c r="M72" s="4">
        <v>2.5152677200278375</v>
      </c>
      <c r="N72" s="4">
        <v>2.5165656010812727</v>
      </c>
      <c r="O72" s="4">
        <v>2.508374909948234</v>
      </c>
      <c r="P72" s="4">
        <v>2.376713580784175</v>
      </c>
      <c r="Q72" s="4">
        <v>2.459395402429523</v>
      </c>
      <c r="R72" s="4">
        <v>2.460917453702798</v>
      </c>
      <c r="S72" s="4">
        <v>2.4610771391165303</v>
      </c>
      <c r="T72" s="4">
        <v>2.257840207828065</v>
      </c>
      <c r="U72" s="4">
        <v>1.6645175749670755</v>
      </c>
      <c r="V72" s="4">
        <v>1.4874449881506542</v>
      </c>
      <c r="W72" s="4">
        <v>1.578374839047749</v>
      </c>
      <c r="X72" s="4">
        <v>1.6676326313777834</v>
      </c>
      <c r="Y72" s="4">
        <v>1.4712081165571373</v>
      </c>
      <c r="Z72" s="4">
        <v>1.3801714324831793</v>
      </c>
      <c r="AA72" s="4">
        <v>1.3216783171647626</v>
      </c>
    </row>
    <row r="73" spans="1:27" ht="12.75">
      <c r="A73" t="s">
        <v>27</v>
      </c>
      <c r="B73" s="3">
        <f t="shared" si="1"/>
        <v>39154</v>
      </c>
      <c r="C73">
        <v>2</v>
      </c>
      <c r="D73" s="4">
        <v>1.3190660929024538</v>
      </c>
      <c r="E73" s="4">
        <v>1.2471433994908203</v>
      </c>
      <c r="F73" s="4">
        <v>1.2345020416487373</v>
      </c>
      <c r="G73" s="4">
        <v>1.2830570092871483</v>
      </c>
      <c r="H73" s="4">
        <v>1.2917044714980046</v>
      </c>
      <c r="I73" s="4">
        <v>1.323901524930892</v>
      </c>
      <c r="J73" s="4">
        <v>1.4237135408517183</v>
      </c>
      <c r="K73" s="4">
        <v>1.7372386414570615</v>
      </c>
      <c r="L73" s="4">
        <v>2.1431568231122538</v>
      </c>
      <c r="M73" s="4">
        <v>2.4143963673280773</v>
      </c>
      <c r="N73" s="4">
        <v>2.5220738004778847</v>
      </c>
      <c r="O73" s="4">
        <v>2.4202909032640294</v>
      </c>
      <c r="P73" s="4">
        <v>2.280873759852722</v>
      </c>
      <c r="Q73" s="4">
        <v>2.1926276956445907</v>
      </c>
      <c r="R73" s="4">
        <v>2.148958525253611</v>
      </c>
      <c r="S73" s="4">
        <v>2.3320868498344014</v>
      </c>
      <c r="T73" s="4">
        <v>2.1918580932903686</v>
      </c>
      <c r="U73" s="4">
        <v>1.4850682239917457</v>
      </c>
      <c r="V73" s="4">
        <v>1.3775440381656492</v>
      </c>
      <c r="W73" s="4">
        <v>1.4685518541291787</v>
      </c>
      <c r="X73" s="4">
        <v>1.4600015787582141</v>
      </c>
      <c r="Y73" s="4">
        <v>1.2891399494080211</v>
      </c>
      <c r="Z73" s="4">
        <v>1.18537074230363</v>
      </c>
      <c r="AA73" s="4">
        <v>1.1652042278285215</v>
      </c>
    </row>
    <row r="74" spans="1:27" ht="12.75">
      <c r="A74" t="s">
        <v>27</v>
      </c>
      <c r="B74" s="3">
        <f t="shared" si="1"/>
        <v>39155</v>
      </c>
      <c r="C74">
        <v>3</v>
      </c>
      <c r="D74" s="4">
        <v>1.1271053648441165</v>
      </c>
      <c r="E74" s="4">
        <v>1.0493380425109526</v>
      </c>
      <c r="F74" s="4">
        <v>1.0412711495331972</v>
      </c>
      <c r="G74" s="4">
        <v>1.0864780689315703</v>
      </c>
      <c r="H74" s="4">
        <v>1.0615272039863999</v>
      </c>
      <c r="I74" s="4">
        <v>1.158857444591678</v>
      </c>
      <c r="J74" s="4">
        <v>1.2019096014740778</v>
      </c>
      <c r="K74" s="4">
        <v>1.6529869606265968</v>
      </c>
      <c r="L74" s="4">
        <v>2.4108890598921655</v>
      </c>
      <c r="M74" s="4">
        <v>2.478447398563409</v>
      </c>
      <c r="N74" s="4">
        <v>2.4275909647111167</v>
      </c>
      <c r="O74" s="4">
        <v>2.2572559318035124</v>
      </c>
      <c r="P74" s="4">
        <v>2.2469860311782837</v>
      </c>
      <c r="Q74" s="4">
        <v>2.136477038429692</v>
      </c>
      <c r="R74" s="4">
        <v>2.1726595876199597</v>
      </c>
      <c r="S74" s="4">
        <v>2.299664365864431</v>
      </c>
      <c r="T74" s="4">
        <v>2.160955386480988</v>
      </c>
      <c r="U74" s="4">
        <v>1.4463814020285684</v>
      </c>
      <c r="V74" s="4">
        <v>1.43194398617196</v>
      </c>
      <c r="W74" s="4">
        <v>1.5701945327984008</v>
      </c>
      <c r="X74" s="4">
        <v>1.5379341882546416</v>
      </c>
      <c r="Y74" s="4">
        <v>1.3311308861664186</v>
      </c>
      <c r="Z74" s="4">
        <v>1.2030805036297787</v>
      </c>
      <c r="AA74" s="4">
        <v>1.1469548335386999</v>
      </c>
    </row>
    <row r="75" spans="1:27" ht="12.75">
      <c r="A75" t="s">
        <v>27</v>
      </c>
      <c r="B75" s="3">
        <f t="shared" si="1"/>
        <v>39156</v>
      </c>
      <c r="C75">
        <v>4</v>
      </c>
      <c r="D75" s="4">
        <v>1.118228614743063</v>
      </c>
      <c r="E75" s="4">
        <v>1.0272023575226226</v>
      </c>
      <c r="F75" s="4">
        <v>1.0416340512211177</v>
      </c>
      <c r="G75" s="4">
        <v>1.1052553303718116</v>
      </c>
      <c r="H75" s="4">
        <v>1.054008309007132</v>
      </c>
      <c r="I75" s="4">
        <v>1.1349076480434723</v>
      </c>
      <c r="J75" s="4">
        <v>1.2624053737270504</v>
      </c>
      <c r="K75" s="4">
        <v>1.5990483186805657</v>
      </c>
      <c r="L75" s="4">
        <v>2.1578135311130877</v>
      </c>
      <c r="M75" s="4">
        <v>2.408403523183643</v>
      </c>
      <c r="N75" s="4">
        <v>2.332719279716267</v>
      </c>
      <c r="O75" s="4">
        <v>2.2710021105118523</v>
      </c>
      <c r="P75" s="4">
        <v>2.2685186313435555</v>
      </c>
      <c r="Q75" s="4">
        <v>2.288717834405804</v>
      </c>
      <c r="R75" s="4">
        <v>2.2917045804973135</v>
      </c>
      <c r="S75" s="4">
        <v>2.3462213335892264</v>
      </c>
      <c r="T75" s="4">
        <v>2.185986657873376</v>
      </c>
      <c r="U75" s="4">
        <v>1.5714320041937226</v>
      </c>
      <c r="V75" s="4">
        <v>1.4203299150335102</v>
      </c>
      <c r="W75" s="4">
        <v>1.5438165519219733</v>
      </c>
      <c r="X75" s="4">
        <v>1.5717150580813508</v>
      </c>
      <c r="Y75" s="4">
        <v>1.5728389984450786</v>
      </c>
      <c r="Z75" s="4">
        <v>1.3725241183891406</v>
      </c>
      <c r="AA75" s="4">
        <v>1.3135340424196784</v>
      </c>
    </row>
    <row r="76" spans="1:27" ht="12.75">
      <c r="A76" t="s">
        <v>27</v>
      </c>
      <c r="B76" s="3">
        <f t="shared" si="1"/>
        <v>39157</v>
      </c>
      <c r="C76">
        <v>5</v>
      </c>
      <c r="D76" s="4">
        <v>1.3149083696800186</v>
      </c>
      <c r="E76" s="4">
        <v>1.2629832452781904</v>
      </c>
      <c r="F76" s="4">
        <v>1.2290307653096149</v>
      </c>
      <c r="G76" s="4">
        <v>1.28771251381337</v>
      </c>
      <c r="H76" s="4">
        <v>1.2714851962639515</v>
      </c>
      <c r="I76" s="4">
        <v>1.3225161227295543</v>
      </c>
      <c r="J76" s="4">
        <v>1.4410332189146193</v>
      </c>
      <c r="K76" s="4">
        <v>1.922438097153223</v>
      </c>
      <c r="L76" s="4">
        <v>2.4284535426609026</v>
      </c>
      <c r="M76" s="4">
        <v>2.568751435734822</v>
      </c>
      <c r="N76" s="4">
        <v>2.5604900759694615</v>
      </c>
      <c r="O76" s="4">
        <v>2.3602083482061356</v>
      </c>
      <c r="P76" s="4">
        <v>2.40055213284143</v>
      </c>
      <c r="Q76" s="4">
        <v>2.3581266743108795</v>
      </c>
      <c r="R76" s="4">
        <v>2.2186641030436673</v>
      </c>
      <c r="S76" s="4">
        <v>2.071303940192588</v>
      </c>
      <c r="T76" s="4">
        <v>2.0035244806335726</v>
      </c>
      <c r="U76" s="4">
        <v>1.8116776978042033</v>
      </c>
      <c r="V76" s="4">
        <v>1.4725291828841334</v>
      </c>
      <c r="W76" s="4">
        <v>1.49042215513841</v>
      </c>
      <c r="X76" s="4">
        <v>1.6287301499015538</v>
      </c>
      <c r="Y76" s="4">
        <v>1.4922890464047744</v>
      </c>
      <c r="Z76" s="4">
        <v>1.3779884623722158</v>
      </c>
      <c r="AA76" s="4">
        <v>1.3349040093001874</v>
      </c>
    </row>
    <row r="77" spans="1:27" ht="12.75">
      <c r="A77" t="s">
        <v>27</v>
      </c>
      <c r="B77" s="3">
        <f t="shared" si="1"/>
        <v>39158</v>
      </c>
      <c r="C77">
        <v>6</v>
      </c>
      <c r="D77" s="4">
        <v>1.342036263356999</v>
      </c>
      <c r="E77" s="4">
        <v>1.3053198104919674</v>
      </c>
      <c r="F77" s="4">
        <v>1.3110212907229561</v>
      </c>
      <c r="G77" s="4">
        <v>1.318634764708183</v>
      </c>
      <c r="H77" s="4">
        <v>1.3044452083903795</v>
      </c>
      <c r="I77" s="4">
        <v>1.3801948551103762</v>
      </c>
      <c r="J77" s="4">
        <v>1.4411459392765866</v>
      </c>
      <c r="K77" s="4">
        <v>1.5210071358893362</v>
      </c>
      <c r="L77" s="4">
        <v>1.7204980803897403</v>
      </c>
      <c r="M77" s="4">
        <v>1.7930389068449113</v>
      </c>
      <c r="N77" s="4">
        <v>1.8225041431961606</v>
      </c>
      <c r="O77" s="4">
        <v>1.7471782633781876</v>
      </c>
      <c r="P77" s="4">
        <v>1.6638649775644783</v>
      </c>
      <c r="Q77" s="4">
        <v>1.6383024630991494</v>
      </c>
      <c r="R77" s="4">
        <v>1.4611794605369526</v>
      </c>
      <c r="S77" s="4">
        <v>1.4033784276717254</v>
      </c>
      <c r="T77" s="4">
        <v>1.3402914816734466</v>
      </c>
      <c r="U77" s="4">
        <v>1.2622061236015487</v>
      </c>
      <c r="V77" s="4">
        <v>1.4022588348523959</v>
      </c>
      <c r="W77" s="4">
        <v>1.4151459733006697</v>
      </c>
      <c r="X77" s="4">
        <v>1.4089713855421684</v>
      </c>
      <c r="Y77" s="4">
        <v>1.3328446696689351</v>
      </c>
      <c r="Z77" s="4">
        <v>1.292018117518776</v>
      </c>
      <c r="AA77" s="4">
        <v>1.2624617330930863</v>
      </c>
    </row>
    <row r="78" spans="1:27" ht="12.75">
      <c r="A78" t="s">
        <v>27</v>
      </c>
      <c r="B78" s="3">
        <f t="shared" si="1"/>
        <v>39159</v>
      </c>
      <c r="C78">
        <v>7</v>
      </c>
      <c r="D78" s="4">
        <v>1.2197379285812076</v>
      </c>
      <c r="E78" s="4">
        <v>1.1941308865738927</v>
      </c>
      <c r="F78" s="4">
        <v>1.1909831348527222</v>
      </c>
      <c r="G78" s="4">
        <v>1.2174896026883504</v>
      </c>
      <c r="H78" s="4">
        <v>1.2269118678447553</v>
      </c>
      <c r="I78" s="4">
        <v>1.2566660098184943</v>
      </c>
      <c r="J78" s="4">
        <v>1.2417065054047352</v>
      </c>
      <c r="K78" s="4">
        <v>1.281499283660616</v>
      </c>
      <c r="L78" s="4">
        <v>1.2861076768518878</v>
      </c>
      <c r="M78" s="4">
        <v>1.4150368761979732</v>
      </c>
      <c r="N78" s="4">
        <v>1.4809580020569286</v>
      </c>
      <c r="O78" s="4">
        <v>1.31846635771984</v>
      </c>
      <c r="P78" s="4">
        <v>1.3581126378484716</v>
      </c>
      <c r="Q78" s="4">
        <v>1.3653206307372343</v>
      </c>
      <c r="R78" s="4">
        <v>1.1962024985086446</v>
      </c>
      <c r="S78" s="4">
        <v>1.2495813964054265</v>
      </c>
      <c r="T78" s="4">
        <v>1.2947356204444398</v>
      </c>
      <c r="U78" s="4">
        <v>1.2302458940877141</v>
      </c>
      <c r="V78" s="4">
        <v>1.266981941564961</v>
      </c>
      <c r="W78" s="4">
        <v>1.3669739442754782</v>
      </c>
      <c r="X78" s="4">
        <v>1.444733407045389</v>
      </c>
      <c r="Y78" s="4">
        <v>1.4311979095358707</v>
      </c>
      <c r="Z78" s="4">
        <v>1.3157950892449666</v>
      </c>
      <c r="AA78" s="4">
        <v>1.3060638627969667</v>
      </c>
    </row>
    <row r="79" spans="1:27" ht="12.75">
      <c r="A79" t="s">
        <v>27</v>
      </c>
      <c r="B79" s="3">
        <f t="shared" si="1"/>
        <v>39160</v>
      </c>
      <c r="C79">
        <v>1</v>
      </c>
      <c r="D79" s="4">
        <v>1.269229045035662</v>
      </c>
      <c r="E79" s="4">
        <v>1.2392608864842483</v>
      </c>
      <c r="F79" s="4">
        <v>1.2244728993082719</v>
      </c>
      <c r="G79" s="4">
        <v>1.2686248971128016</v>
      </c>
      <c r="H79" s="4">
        <v>1.2546705794362514</v>
      </c>
      <c r="I79" s="4">
        <v>1.3579599332801984</v>
      </c>
      <c r="J79" s="4">
        <v>1.4069675675103004</v>
      </c>
      <c r="K79" s="4">
        <v>1.722101853843947</v>
      </c>
      <c r="L79" s="4">
        <v>2.091902833330073</v>
      </c>
      <c r="M79" s="4">
        <v>2.4199803077977484</v>
      </c>
      <c r="N79" s="4">
        <v>2.394992421186368</v>
      </c>
      <c r="O79" s="4">
        <v>2.3210190475782992</v>
      </c>
      <c r="P79" s="4">
        <v>2.2936942801644884</v>
      </c>
      <c r="Q79" s="4">
        <v>2.3784787365778035</v>
      </c>
      <c r="R79" s="4">
        <v>2.345815165084037</v>
      </c>
      <c r="S79" s="4">
        <v>2.3088533181019524</v>
      </c>
      <c r="T79" s="4">
        <v>2.158838928359541</v>
      </c>
      <c r="U79" s="4">
        <v>1.6104795360418942</v>
      </c>
      <c r="V79" s="4">
        <v>1.458477703019871</v>
      </c>
      <c r="W79" s="4">
        <v>1.6312356579320524</v>
      </c>
      <c r="X79" s="4">
        <v>1.7767478112531288</v>
      </c>
      <c r="Y79" s="4">
        <v>1.4960597356960303</v>
      </c>
      <c r="Z79" s="4">
        <v>1.3602253009603344</v>
      </c>
      <c r="AA79" s="4">
        <v>1.2715108785385043</v>
      </c>
    </row>
    <row r="80" spans="1:27" ht="12.75">
      <c r="A80" t="s">
        <v>27</v>
      </c>
      <c r="B80" s="3">
        <f t="shared" si="1"/>
        <v>39161</v>
      </c>
      <c r="C80">
        <v>2</v>
      </c>
      <c r="D80" s="4">
        <v>1.1912289967499867</v>
      </c>
      <c r="E80" s="4">
        <v>1.126643616267016</v>
      </c>
      <c r="F80" s="4">
        <v>1.1405779836065035</v>
      </c>
      <c r="G80" s="4">
        <v>1.2212297332593358</v>
      </c>
      <c r="H80" s="4">
        <v>1.2090007018740543</v>
      </c>
      <c r="I80" s="4">
        <v>1.220349076500808</v>
      </c>
      <c r="J80" s="4">
        <v>1.3628214903037472</v>
      </c>
      <c r="K80" s="4">
        <v>1.7780699384388197</v>
      </c>
      <c r="L80" s="4">
        <v>2.3368801321356845</v>
      </c>
      <c r="M80" s="4">
        <v>2.566276715017537</v>
      </c>
      <c r="N80" s="4">
        <v>2.488581231582172</v>
      </c>
      <c r="O80" s="4">
        <v>2.382541183198703</v>
      </c>
      <c r="P80" s="4">
        <v>2.3136950093393045</v>
      </c>
      <c r="Q80" s="4">
        <v>2.250323583294215</v>
      </c>
      <c r="R80" s="4">
        <v>2.3207415076295432</v>
      </c>
      <c r="S80" s="4">
        <v>2.269662759805455</v>
      </c>
      <c r="T80" s="4">
        <v>2.060511963234431</v>
      </c>
      <c r="U80" s="4">
        <v>1.5124261553111795</v>
      </c>
      <c r="V80" s="4">
        <v>1.3476642470857452</v>
      </c>
      <c r="W80" s="4">
        <v>1.5169341250961634</v>
      </c>
      <c r="X80" s="4">
        <v>1.7056158882689845</v>
      </c>
      <c r="Y80" s="4">
        <v>1.4492977221385537</v>
      </c>
      <c r="Z80" s="4">
        <v>1.3893492152457227</v>
      </c>
      <c r="AA80" s="4">
        <v>1.3068067120348272</v>
      </c>
    </row>
    <row r="81" spans="1:27" ht="12.75">
      <c r="A81" t="s">
        <v>27</v>
      </c>
      <c r="B81" s="3">
        <f t="shared" si="1"/>
        <v>39162</v>
      </c>
      <c r="C81">
        <v>3</v>
      </c>
      <c r="D81" s="4">
        <v>1.2259495392283417</v>
      </c>
      <c r="E81" s="4">
        <v>1.2634738589096643</v>
      </c>
      <c r="F81" s="4">
        <v>1.2526720860715586</v>
      </c>
      <c r="G81" s="4">
        <v>1.344710015997431</v>
      </c>
      <c r="H81" s="4">
        <v>1.2670998388847594</v>
      </c>
      <c r="I81" s="4">
        <v>1.3529716214696443</v>
      </c>
      <c r="J81" s="4">
        <v>1.4546265274164836</v>
      </c>
      <c r="K81" s="4">
        <v>1.7897077005261304</v>
      </c>
      <c r="L81" s="4">
        <v>2.1538266546298823</v>
      </c>
      <c r="M81" s="4">
        <v>2.609092027199707</v>
      </c>
      <c r="N81" s="4">
        <v>2.3660129448394223</v>
      </c>
      <c r="O81" s="4">
        <v>2.0212639633208154</v>
      </c>
      <c r="P81" s="4">
        <v>1.9474615929220118</v>
      </c>
      <c r="Q81" s="4">
        <v>2.108756118222891</v>
      </c>
      <c r="R81" s="4">
        <v>2.066174489760991</v>
      </c>
      <c r="S81" s="4">
        <v>2.1138508993359792</v>
      </c>
      <c r="T81" s="4">
        <v>1.9417245793237883</v>
      </c>
      <c r="U81" s="4">
        <v>1.6642171050272514</v>
      </c>
      <c r="V81" s="4">
        <v>1.3790499750625875</v>
      </c>
      <c r="W81" s="4">
        <v>1.4435917658051032</v>
      </c>
      <c r="X81" s="4">
        <v>1.614345803872959</v>
      </c>
      <c r="Y81" s="4">
        <v>1.4490910885832284</v>
      </c>
      <c r="Z81" s="4">
        <v>1.3368370653881756</v>
      </c>
      <c r="AA81" s="4">
        <v>1.2113415522886997</v>
      </c>
    </row>
    <row r="82" spans="1:27" ht="12.75">
      <c r="A82" t="s">
        <v>27</v>
      </c>
      <c r="B82" s="3">
        <f t="shared" si="1"/>
        <v>39163</v>
      </c>
      <c r="C82">
        <v>4</v>
      </c>
      <c r="D82" s="4">
        <v>1.193450028400941</v>
      </c>
      <c r="E82" s="4">
        <v>1.1969310590576587</v>
      </c>
      <c r="F82" s="4">
        <v>1.101091903531333</v>
      </c>
      <c r="G82" s="4">
        <v>1.1219698194156495</v>
      </c>
      <c r="H82" s="4">
        <v>1.1114644827279896</v>
      </c>
      <c r="I82" s="4">
        <v>1.1970026569345562</v>
      </c>
      <c r="J82" s="4">
        <v>1.3073308819694358</v>
      </c>
      <c r="K82" s="4">
        <v>1.534612807561414</v>
      </c>
      <c r="L82" s="4">
        <v>1.8993773651831347</v>
      </c>
      <c r="M82" s="4">
        <v>2.273718904228928</v>
      </c>
      <c r="N82" s="4">
        <v>2.3372655007204135</v>
      </c>
      <c r="O82" s="4">
        <v>2.2620920386089804</v>
      </c>
      <c r="P82" s="4">
        <v>2.0824385975313584</v>
      </c>
      <c r="Q82" s="4">
        <v>2.1014442239330693</v>
      </c>
      <c r="R82" s="4">
        <v>2.0529713704656283</v>
      </c>
      <c r="S82" s="4">
        <v>2.0522519770641</v>
      </c>
      <c r="T82" s="4">
        <v>1.787149506508175</v>
      </c>
      <c r="U82" s="4">
        <v>1.2765133023979027</v>
      </c>
      <c r="V82" s="4">
        <v>1.1857026170835938</v>
      </c>
      <c r="W82" s="4">
        <v>1.3427823626078987</v>
      </c>
      <c r="X82" s="4">
        <v>1.547891514312118</v>
      </c>
      <c r="Y82" s="4">
        <v>1.3342361112469354</v>
      </c>
      <c r="Z82" s="4">
        <v>1.1540428605656388</v>
      </c>
      <c r="AA82" s="4">
        <v>1.0561548387136206</v>
      </c>
    </row>
    <row r="83" spans="1:27" ht="12.75">
      <c r="A83" t="s">
        <v>27</v>
      </c>
      <c r="B83" s="3">
        <f t="shared" si="1"/>
        <v>39164</v>
      </c>
      <c r="C83">
        <v>5</v>
      </c>
      <c r="D83" s="4">
        <v>0.9640546365657433</v>
      </c>
      <c r="E83" s="4">
        <v>0.9233457731086683</v>
      </c>
      <c r="F83" s="4">
        <v>0.9577327935932036</v>
      </c>
      <c r="G83" s="4">
        <v>0.9388414985021252</v>
      </c>
      <c r="H83" s="4">
        <v>0.968946346872881</v>
      </c>
      <c r="I83" s="4">
        <v>1.0329357134300183</v>
      </c>
      <c r="J83" s="4">
        <v>1.132539135234118</v>
      </c>
      <c r="K83" s="4">
        <v>1.4411930273855158</v>
      </c>
      <c r="L83" s="4">
        <v>1.9951845704653022</v>
      </c>
      <c r="M83" s="4">
        <v>2.355616136216945</v>
      </c>
      <c r="N83" s="4">
        <v>2.3988884515334057</v>
      </c>
      <c r="O83" s="4">
        <v>2.2432202399288705</v>
      </c>
      <c r="P83" s="4">
        <v>2.032738620268411</v>
      </c>
      <c r="Q83" s="4">
        <v>2.0413249746143656</v>
      </c>
      <c r="R83" s="4">
        <v>2.0696722197230475</v>
      </c>
      <c r="S83" s="4">
        <v>2.0746855235471098</v>
      </c>
      <c r="T83" s="4">
        <v>1.7980288112677978</v>
      </c>
      <c r="U83" s="4">
        <v>1.4311891830715715</v>
      </c>
      <c r="V83" s="4">
        <v>1.1138004067813458</v>
      </c>
      <c r="W83" s="4">
        <v>1.0825478476405619</v>
      </c>
      <c r="X83" s="4">
        <v>1.2982023646534184</v>
      </c>
      <c r="Y83" s="4">
        <v>1.2123964353762449</v>
      </c>
      <c r="Z83" s="4">
        <v>1.2104779513753061</v>
      </c>
      <c r="AA83" s="4">
        <v>1.1493149417882567</v>
      </c>
    </row>
    <row r="84" spans="1:27" ht="12.75">
      <c r="A84" t="s">
        <v>27</v>
      </c>
      <c r="B84" s="3">
        <f t="shared" si="1"/>
        <v>39165</v>
      </c>
      <c r="C84">
        <v>6</v>
      </c>
      <c r="D84" s="4">
        <v>1.0214697570721194</v>
      </c>
      <c r="E84" s="4">
        <v>1.0174339598654354</v>
      </c>
      <c r="F84" s="4">
        <v>1.0634311564439574</v>
      </c>
      <c r="G84" s="4">
        <v>1.0198617843940696</v>
      </c>
      <c r="H84" s="4">
        <v>1.0540301701937618</v>
      </c>
      <c r="I84" s="4">
        <v>1.0654419921976865</v>
      </c>
      <c r="J84" s="4">
        <v>1.14086343262661</v>
      </c>
      <c r="K84" s="4">
        <v>1.2812422196904498</v>
      </c>
      <c r="L84" s="4">
        <v>1.4690015757021588</v>
      </c>
      <c r="M84" s="4">
        <v>1.6799065179141888</v>
      </c>
      <c r="N84" s="4">
        <v>1.6506687517113905</v>
      </c>
      <c r="O84" s="4">
        <v>1.6499297351744637</v>
      </c>
      <c r="P84" s="4">
        <v>1.4663710941574735</v>
      </c>
      <c r="Q84" s="4">
        <v>1.4505319808047121</v>
      </c>
      <c r="R84" s="4">
        <v>1.2799847068876151</v>
      </c>
      <c r="S84" s="4">
        <v>1.2143388951504064</v>
      </c>
      <c r="T84" s="4">
        <v>1.0971531556420484</v>
      </c>
      <c r="U84" s="4">
        <v>0.9133134206876203</v>
      </c>
      <c r="V84" s="4">
        <v>0.9669290736403404</v>
      </c>
      <c r="W84" s="4">
        <v>1.106872543950151</v>
      </c>
      <c r="X84" s="4">
        <v>1.501320321871903</v>
      </c>
      <c r="Y84" s="4">
        <v>1.2968839485376567</v>
      </c>
      <c r="Z84" s="4">
        <v>1.164198140573658</v>
      </c>
      <c r="AA84" s="4">
        <v>1.1378277171184736</v>
      </c>
    </row>
    <row r="85" spans="1:27" ht="12.75">
      <c r="A85" t="s">
        <v>27</v>
      </c>
      <c r="B85" s="3">
        <f t="shared" si="1"/>
        <v>39166</v>
      </c>
      <c r="C85">
        <v>7</v>
      </c>
      <c r="D85" s="4">
        <v>1.051145245959487</v>
      </c>
      <c r="E85" s="4">
        <v>1.0554026187949848</v>
      </c>
      <c r="F85" s="4">
        <v>1.0629850941917018</v>
      </c>
      <c r="G85" s="4">
        <v>1.0620632935557162</v>
      </c>
      <c r="H85" s="4">
        <v>1.1004086414652112</v>
      </c>
      <c r="I85" s="4">
        <v>1.1665350509179573</v>
      </c>
      <c r="J85" s="4">
        <v>1.1824534697230478</v>
      </c>
      <c r="K85" s="4">
        <v>1.1413423943338288</v>
      </c>
      <c r="L85" s="4">
        <v>1.0917415367639387</v>
      </c>
      <c r="M85" s="4">
        <v>1.2310695904559794</v>
      </c>
      <c r="N85" s="4">
        <v>1.2421927433761015</v>
      </c>
      <c r="O85" s="4">
        <v>1.1385505699747036</v>
      </c>
      <c r="P85" s="4">
        <v>1.1171434974883296</v>
      </c>
      <c r="Q85" s="4">
        <v>1.0925197339683406</v>
      </c>
      <c r="R85" s="4">
        <v>0.9872749693986984</v>
      </c>
      <c r="S85" s="4">
        <v>0.9667557496626112</v>
      </c>
      <c r="T85" s="4">
        <v>0.9120933154289232</v>
      </c>
      <c r="U85" s="4">
        <v>0.8993649376320213</v>
      </c>
      <c r="V85" s="4">
        <v>0.9526979407076355</v>
      </c>
      <c r="W85" s="4">
        <v>1.1052591895585586</v>
      </c>
      <c r="X85" s="4">
        <v>1.3809994325923822</v>
      </c>
      <c r="Y85" s="4">
        <v>1.3112962723458765</v>
      </c>
      <c r="Z85" s="4">
        <v>1.1526959043560603</v>
      </c>
      <c r="AA85" s="4">
        <v>1.131748090780329</v>
      </c>
    </row>
    <row r="86" spans="1:27" ht="12.75">
      <c r="A86" t="s">
        <v>27</v>
      </c>
      <c r="B86" s="3">
        <f t="shared" si="1"/>
        <v>39167</v>
      </c>
      <c r="C86">
        <v>1</v>
      </c>
      <c r="D86" s="4">
        <v>1.065183862071663</v>
      </c>
      <c r="E86" s="4">
        <v>1.0428980310446327</v>
      </c>
      <c r="F86" s="4">
        <v>1.0442076072145723</v>
      </c>
      <c r="G86" s="4">
        <v>1.057585054911203</v>
      </c>
      <c r="H86" s="4">
        <v>1.0931107520585583</v>
      </c>
      <c r="I86" s="4">
        <v>1.170387048192771</v>
      </c>
      <c r="J86" s="4">
        <v>1.2594189745996973</v>
      </c>
      <c r="K86" s="4">
        <v>1.6110114536881284</v>
      </c>
      <c r="L86" s="4">
        <v>1.984076101076383</v>
      </c>
      <c r="M86" s="4">
        <v>2.206889528079851</v>
      </c>
      <c r="N86" s="4">
        <v>2.2845293261112625</v>
      </c>
      <c r="O86" s="4">
        <v>2.1903885994464867</v>
      </c>
      <c r="P86" s="4">
        <v>2.2216842819736735</v>
      </c>
      <c r="Q86" s="4">
        <v>2.0666107848602193</v>
      </c>
      <c r="R86" s="4">
        <v>1.963498392922338</v>
      </c>
      <c r="S86" s="4">
        <v>2.041171348339787</v>
      </c>
      <c r="T86" s="4">
        <v>1.9187390246864071</v>
      </c>
      <c r="U86" s="4">
        <v>1.367498148845381</v>
      </c>
      <c r="V86" s="4">
        <v>1.1745411218738586</v>
      </c>
      <c r="W86" s="4">
        <v>1.3885464194440096</v>
      </c>
      <c r="X86" s="4">
        <v>1.3366611354101468</v>
      </c>
      <c r="Y86" s="4">
        <v>1.1618271187428282</v>
      </c>
      <c r="Z86" s="4">
        <v>1.054640768023392</v>
      </c>
      <c r="AA86" s="4">
        <v>0.9829906529527196</v>
      </c>
    </row>
    <row r="87" spans="1:27" ht="12.75">
      <c r="A87" t="s">
        <v>27</v>
      </c>
      <c r="B87" s="3">
        <f t="shared" si="1"/>
        <v>39168</v>
      </c>
      <c r="C87">
        <v>2</v>
      </c>
      <c r="D87" s="4">
        <v>0.9379439825046938</v>
      </c>
      <c r="E87" s="4">
        <v>0.9362333999145932</v>
      </c>
      <c r="F87" s="4">
        <v>0.9392103354570877</v>
      </c>
      <c r="G87" s="4">
        <v>0.9252214397362174</v>
      </c>
      <c r="H87" s="4">
        <v>0.9406896991374587</v>
      </c>
      <c r="I87" s="4">
        <v>1.0586499907910862</v>
      </c>
      <c r="J87" s="4">
        <v>1.16479843216209</v>
      </c>
      <c r="K87" s="4">
        <v>1.5190278970997624</v>
      </c>
      <c r="L87" s="4">
        <v>2.1197774568240484</v>
      </c>
      <c r="M87" s="4">
        <v>2.2426178488303856</v>
      </c>
      <c r="N87" s="4">
        <v>2.415495128240233</v>
      </c>
      <c r="O87" s="4">
        <v>2.3465088762110127</v>
      </c>
      <c r="P87" s="4">
        <v>2.1186717260682335</v>
      </c>
      <c r="Q87" s="4">
        <v>2.146271430079082</v>
      </c>
      <c r="R87" s="4">
        <v>2.051554836431765</v>
      </c>
      <c r="S87" s="4">
        <v>2.082845765162924</v>
      </c>
      <c r="T87" s="4">
        <v>1.8891291546054343</v>
      </c>
      <c r="U87" s="4">
        <v>1.2970582755127649</v>
      </c>
      <c r="V87" s="4">
        <v>1.1179765488496187</v>
      </c>
      <c r="W87" s="4">
        <v>1.330247678824062</v>
      </c>
      <c r="X87" s="4">
        <v>1.4759801356399618</v>
      </c>
      <c r="Y87" s="4">
        <v>1.1418120582981273</v>
      </c>
      <c r="Z87" s="4">
        <v>1.028370713372972</v>
      </c>
      <c r="AA87" s="4">
        <v>1.008307593401202</v>
      </c>
    </row>
    <row r="88" spans="1:27" ht="12.75">
      <c r="A88" t="s">
        <v>27</v>
      </c>
      <c r="B88" s="3">
        <f t="shared" si="1"/>
        <v>39169</v>
      </c>
      <c r="C88">
        <v>3</v>
      </c>
      <c r="D88" s="4">
        <v>0.9146968232100476</v>
      </c>
      <c r="E88" s="4">
        <v>0.9359369841378498</v>
      </c>
      <c r="F88" s="4">
        <v>0.9426760027121469</v>
      </c>
      <c r="G88" s="4">
        <v>0.9913111755055934</v>
      </c>
      <c r="H88" s="4">
        <v>0.9274888462127729</v>
      </c>
      <c r="I88" s="4">
        <v>1.0779414504609341</v>
      </c>
      <c r="J88" s="4">
        <v>1.2125487139303965</v>
      </c>
      <c r="K88" s="4">
        <v>1.7003255344837136</v>
      </c>
      <c r="L88" s="4">
        <v>2.418049598556563</v>
      </c>
      <c r="M88" s="4">
        <v>2.6107328272098127</v>
      </c>
      <c r="N88" s="4">
        <v>2.461796827325535</v>
      </c>
      <c r="O88" s="4">
        <v>2.4395667224498636</v>
      </c>
      <c r="P88" s="4">
        <v>2.234258832407552</v>
      </c>
      <c r="Q88" s="4">
        <v>2.229904518235278</v>
      </c>
      <c r="R88" s="4">
        <v>2.1691347082730266</v>
      </c>
      <c r="S88" s="4">
        <v>2.2118698593073587</v>
      </c>
      <c r="T88" s="4">
        <v>1.9748807641279398</v>
      </c>
      <c r="U88" s="4">
        <v>1.4443658733961815</v>
      </c>
      <c r="V88" s="4">
        <v>1.3024122386461428</v>
      </c>
      <c r="W88" s="4">
        <v>1.4263492604753425</v>
      </c>
      <c r="X88" s="4">
        <v>1.444034376955875</v>
      </c>
      <c r="Y88" s="4">
        <v>1.2376815315238223</v>
      </c>
      <c r="Z88" s="4">
        <v>1.1523707060384392</v>
      </c>
      <c r="AA88" s="4">
        <v>1.2071129789042532</v>
      </c>
    </row>
    <row r="89" spans="1:27" ht="12.75">
      <c r="A89" t="s">
        <v>27</v>
      </c>
      <c r="B89" s="3">
        <f t="shared" si="1"/>
        <v>39170</v>
      </c>
      <c r="C89">
        <v>4</v>
      </c>
      <c r="D89" s="4">
        <v>1.121865037666901</v>
      </c>
      <c r="E89" s="4">
        <v>1.053129746665232</v>
      </c>
      <c r="F89" s="4">
        <v>1.0346456585269646</v>
      </c>
      <c r="G89" s="4">
        <v>1.0458969098797783</v>
      </c>
      <c r="H89" s="4">
        <v>1.0499562146719994</v>
      </c>
      <c r="I89" s="4">
        <v>1.2021225148157564</v>
      </c>
      <c r="J89" s="4">
        <v>1.2149049880528604</v>
      </c>
      <c r="K89" s="4">
        <v>1.5977640478716812</v>
      </c>
      <c r="L89" s="4">
        <v>2.2974340743656434</v>
      </c>
      <c r="M89" s="4">
        <v>2.5330044883266822</v>
      </c>
      <c r="N89" s="4">
        <v>2.4027006245354787</v>
      </c>
      <c r="O89" s="4">
        <v>2.3537683548724107</v>
      </c>
      <c r="P89" s="4">
        <v>2.1866623140288417</v>
      </c>
      <c r="Q89" s="4">
        <v>2.288555705166444</v>
      </c>
      <c r="R89" s="4">
        <v>2.212916705580438</v>
      </c>
      <c r="S89" s="4">
        <v>2.098093370030446</v>
      </c>
      <c r="T89" s="4">
        <v>1.8864211886099589</v>
      </c>
      <c r="U89" s="4">
        <v>1.3359911237889868</v>
      </c>
      <c r="V89" s="4">
        <v>1.1007576309703095</v>
      </c>
      <c r="W89" s="4">
        <v>1.1917548212329836</v>
      </c>
      <c r="X89" s="4">
        <v>1.4888835567513556</v>
      </c>
      <c r="Y89" s="4">
        <v>1.2648937191542138</v>
      </c>
      <c r="Z89" s="4">
        <v>1.1579306713460984</v>
      </c>
      <c r="AA89" s="4">
        <v>1.0528095830969981</v>
      </c>
    </row>
    <row r="90" spans="1:27" ht="12.75">
      <c r="A90" t="s">
        <v>27</v>
      </c>
      <c r="B90" s="3">
        <f t="shared" si="1"/>
        <v>39171</v>
      </c>
      <c r="C90">
        <v>5</v>
      </c>
      <c r="D90" s="4">
        <v>1.011682016417944</v>
      </c>
      <c r="E90" s="4">
        <v>0.9927847267723489</v>
      </c>
      <c r="F90" s="4">
        <v>1.0561502444436837</v>
      </c>
      <c r="G90" s="4">
        <v>1.0270092755355837</v>
      </c>
      <c r="H90" s="4">
        <v>1.0266908907953238</v>
      </c>
      <c r="I90" s="4">
        <v>1.0615544642042194</v>
      </c>
      <c r="J90" s="4">
        <v>1.132398761238134</v>
      </c>
      <c r="K90" s="4">
        <v>1.5793379999299142</v>
      </c>
      <c r="L90" s="4">
        <v>1.9249482850232091</v>
      </c>
      <c r="M90" s="4">
        <v>2.361274681314543</v>
      </c>
      <c r="N90" s="4">
        <v>2.3552837339618207</v>
      </c>
      <c r="O90" s="4">
        <v>2.2894876751323476</v>
      </c>
      <c r="P90" s="4">
        <v>2.118194236972239</v>
      </c>
      <c r="Q90" s="4">
        <v>2.0668329130238483</v>
      </c>
      <c r="R90" s="4">
        <v>2.0204912900384</v>
      </c>
      <c r="S90" s="4">
        <v>2.125603414673303</v>
      </c>
      <c r="T90" s="4">
        <v>1.927646744445313</v>
      </c>
      <c r="U90" s="4">
        <v>1.4442184293179205</v>
      </c>
      <c r="V90" s="4">
        <v>1.174437956778412</v>
      </c>
      <c r="W90" s="4">
        <v>1.117138210308767</v>
      </c>
      <c r="X90" s="4">
        <v>1.2914063575731491</v>
      </c>
      <c r="Y90" s="4">
        <v>1.2962234086508366</v>
      </c>
      <c r="Z90" s="4">
        <v>1.134380279233818</v>
      </c>
      <c r="AA90" s="4">
        <v>1.105298779737456</v>
      </c>
    </row>
    <row r="91" spans="1:27" ht="12.75">
      <c r="A91" t="s">
        <v>27</v>
      </c>
      <c r="B91" s="3">
        <f t="shared" si="1"/>
        <v>39172</v>
      </c>
      <c r="C91">
        <v>6</v>
      </c>
      <c r="D91" s="4">
        <v>1.0650692147649035</v>
      </c>
      <c r="E91" s="4">
        <v>1.0911779732566629</v>
      </c>
      <c r="F91" s="4">
        <v>1.084171690617991</v>
      </c>
      <c r="G91" s="4">
        <v>1.0187722798662178</v>
      </c>
      <c r="H91" s="4">
        <v>1.043145302394643</v>
      </c>
      <c r="I91" s="4">
        <v>1.1768259611090461</v>
      </c>
      <c r="J91" s="4">
        <v>1.1177099703603373</v>
      </c>
      <c r="K91" s="4">
        <v>1.35609650941428</v>
      </c>
      <c r="L91" s="4">
        <v>1.7801831620312418</v>
      </c>
      <c r="M91" s="4">
        <v>1.6319891127008028</v>
      </c>
      <c r="N91" s="4">
        <v>1.6525735541598205</v>
      </c>
      <c r="O91" s="4">
        <v>1.6307565356800575</v>
      </c>
      <c r="P91" s="4">
        <v>1.3766070397662074</v>
      </c>
      <c r="Q91" s="4">
        <v>1.2612930991416964</v>
      </c>
      <c r="R91" s="4">
        <v>1.19628085332401</v>
      </c>
      <c r="S91" s="4">
        <v>1.1390945608733631</v>
      </c>
      <c r="T91" s="4">
        <v>1.0367902849221557</v>
      </c>
      <c r="U91" s="4">
        <v>0.9634159768130962</v>
      </c>
      <c r="V91" s="4">
        <v>0.9918679032281722</v>
      </c>
      <c r="W91" s="4">
        <v>1.015275068007419</v>
      </c>
      <c r="X91" s="4">
        <v>1.2241932288814346</v>
      </c>
      <c r="Y91" s="4">
        <v>1.213849139455549</v>
      </c>
      <c r="Z91" s="4">
        <v>1.0700139374462132</v>
      </c>
      <c r="AA91" s="4">
        <v>1.028731621494093</v>
      </c>
    </row>
    <row r="92" spans="1:27" ht="12.75">
      <c r="A92" t="s">
        <v>27</v>
      </c>
      <c r="B92" s="3">
        <f t="shared" si="1"/>
        <v>39173</v>
      </c>
      <c r="C92">
        <v>7</v>
      </c>
      <c r="D92" s="4">
        <v>1.0185087160737103</v>
      </c>
      <c r="E92" s="4">
        <v>1.0690897587916597</v>
      </c>
      <c r="F92" s="4">
        <v>1.0562904230558596</v>
      </c>
      <c r="G92" s="4">
        <v>1.0188821369080214</v>
      </c>
      <c r="H92" s="4">
        <v>1.0164343677469616</v>
      </c>
      <c r="I92" s="4">
        <v>1.1149048413622018</v>
      </c>
      <c r="J92" s="4">
        <v>1.0942356583395265</v>
      </c>
      <c r="K92" s="4">
        <v>0.9988351280527954</v>
      </c>
      <c r="L92" s="4">
        <v>1.1451424955096356</v>
      </c>
      <c r="M92" s="4">
        <v>1.129845592393926</v>
      </c>
      <c r="N92" s="4">
        <v>1.121924163578013</v>
      </c>
      <c r="O92" s="4">
        <v>1.1779122133827513</v>
      </c>
      <c r="P92" s="4">
        <v>1.011433221522453</v>
      </c>
      <c r="Q92" s="4">
        <v>0.9876555823537655</v>
      </c>
      <c r="R92" s="4">
        <v>0.8884537486390365</v>
      </c>
      <c r="S92" s="4">
        <v>0.8986446543071634</v>
      </c>
      <c r="T92" s="4">
        <v>0.8070623213226279</v>
      </c>
      <c r="U92" s="4">
        <v>0.8109068605998668</v>
      </c>
      <c r="V92" s="4">
        <v>0.9229541457225</v>
      </c>
      <c r="W92" s="4">
        <v>0.9437421822028371</v>
      </c>
      <c r="X92" s="4">
        <v>1.1530965279543497</v>
      </c>
      <c r="Y92" s="4">
        <v>1.0780582343578857</v>
      </c>
      <c r="Z92" s="4">
        <v>0.9937545600421163</v>
      </c>
      <c r="AA92" s="4">
        <v>1.0015714361096981</v>
      </c>
    </row>
    <row r="93" spans="1:27" ht="12.75">
      <c r="A93" t="s">
        <v>27</v>
      </c>
      <c r="B93" s="3">
        <f t="shared" si="1"/>
        <v>39174</v>
      </c>
      <c r="C93">
        <v>1</v>
      </c>
      <c r="D93" s="4">
        <v>0.9812887817503779</v>
      </c>
      <c r="E93" s="4">
        <v>1.0303206003804175</v>
      </c>
      <c r="F93" s="4">
        <v>1.0020860126789624</v>
      </c>
      <c r="G93" s="4">
        <v>0.987991343417501</v>
      </c>
      <c r="H93" s="4">
        <v>1.0020141752073224</v>
      </c>
      <c r="I93" s="4">
        <v>1.0283442558790352</v>
      </c>
      <c r="J93" s="4">
        <v>1.1522786875994235</v>
      </c>
      <c r="K93" s="4">
        <v>1.5163142505085274</v>
      </c>
      <c r="L93" s="4">
        <v>2.2340663082524896</v>
      </c>
      <c r="M93" s="4">
        <v>2.280290321187346</v>
      </c>
      <c r="N93" s="4">
        <v>2.2678831337932888</v>
      </c>
      <c r="O93" s="4">
        <v>2.195721824595459</v>
      </c>
      <c r="P93" s="4">
        <v>2.1534173153653566</v>
      </c>
      <c r="Q93" s="4">
        <v>2.2379817960967237</v>
      </c>
      <c r="R93" s="4">
        <v>2.3264818295095964</v>
      </c>
      <c r="S93" s="4">
        <v>2.3937248152512636</v>
      </c>
      <c r="T93" s="4">
        <v>2.077950953163302</v>
      </c>
      <c r="U93" s="4">
        <v>1.584234615817164</v>
      </c>
      <c r="V93" s="4">
        <v>1.3804544450121912</v>
      </c>
      <c r="W93" s="4">
        <v>1.3179166717600919</v>
      </c>
      <c r="X93" s="4">
        <v>1.347961487386233</v>
      </c>
      <c r="Y93" s="4">
        <v>1.274692011960178</v>
      </c>
      <c r="Z93" s="4">
        <v>1.1032139788863242</v>
      </c>
      <c r="AA93" s="4">
        <v>1.0866047613750454</v>
      </c>
    </row>
    <row r="94" spans="1:27" ht="12.75">
      <c r="A94" t="s">
        <v>27</v>
      </c>
      <c r="B94" s="3">
        <f t="shared" si="1"/>
        <v>39175</v>
      </c>
      <c r="C94">
        <v>2</v>
      </c>
      <c r="D94" s="4">
        <v>1.0964750715524432</v>
      </c>
      <c r="E94" s="4">
        <v>1.0624166318276347</v>
      </c>
      <c r="F94" s="4">
        <v>0.9996100247173757</v>
      </c>
      <c r="G94" s="4">
        <v>0.951249649979789</v>
      </c>
      <c r="H94" s="4">
        <v>0.9579554423049337</v>
      </c>
      <c r="I94" s="4">
        <v>1.0229100835158813</v>
      </c>
      <c r="J94" s="4">
        <v>1.100180819259179</v>
      </c>
      <c r="K94" s="4">
        <v>1.4654258446122146</v>
      </c>
      <c r="L94" s="4">
        <v>1.9358708386712429</v>
      </c>
      <c r="M94" s="4">
        <v>2.277785911503155</v>
      </c>
      <c r="N94" s="4">
        <v>2.320135339857807</v>
      </c>
      <c r="O94" s="4">
        <v>2.251425836055259</v>
      </c>
      <c r="P94" s="4">
        <v>2.130055476573501</v>
      </c>
      <c r="Q94" s="4">
        <v>2.2036715129593043</v>
      </c>
      <c r="R94" s="4">
        <v>2.1226088905133516</v>
      </c>
      <c r="S94" s="4">
        <v>2.263777277535466</v>
      </c>
      <c r="T94" s="4">
        <v>2.062324350364118</v>
      </c>
      <c r="U94" s="4">
        <v>1.3671865102455272</v>
      </c>
      <c r="V94" s="4">
        <v>1.0947286345055542</v>
      </c>
      <c r="W94" s="4">
        <v>1.2683252785900088</v>
      </c>
      <c r="X94" s="4">
        <v>1.3971924508097322</v>
      </c>
      <c r="Y94" s="4">
        <v>1.1681240964262893</v>
      </c>
      <c r="Z94" s="4">
        <v>1.0570817394985785</v>
      </c>
      <c r="AA94" s="4">
        <v>1.0484972603482108</v>
      </c>
    </row>
    <row r="95" spans="1:27" ht="12.75">
      <c r="A95" t="s">
        <v>27</v>
      </c>
      <c r="B95" s="3">
        <f t="shared" si="1"/>
        <v>39176</v>
      </c>
      <c r="C95">
        <v>3</v>
      </c>
      <c r="D95" s="4">
        <v>1.0117632852839928</v>
      </c>
      <c r="E95" s="4">
        <v>1.0017543817722185</v>
      </c>
      <c r="F95" s="4">
        <v>0.997756335406561</v>
      </c>
      <c r="G95" s="4">
        <v>0.965949110973113</v>
      </c>
      <c r="H95" s="4">
        <v>1.011307530650198</v>
      </c>
      <c r="I95" s="4">
        <v>1.066127775509505</v>
      </c>
      <c r="J95" s="4">
        <v>1.1287423348018695</v>
      </c>
      <c r="K95" s="4">
        <v>1.4253505955640742</v>
      </c>
      <c r="L95" s="4">
        <v>1.8638088675725621</v>
      </c>
      <c r="M95" s="4">
        <v>2.104551620035336</v>
      </c>
      <c r="N95" s="4">
        <v>2.2661051254531106</v>
      </c>
      <c r="O95" s="4">
        <v>2.1783391526740075</v>
      </c>
      <c r="P95" s="4">
        <v>1.9809517391807487</v>
      </c>
      <c r="Q95" s="4">
        <v>2.1456252675067145</v>
      </c>
      <c r="R95" s="4">
        <v>2.113370949707922</v>
      </c>
      <c r="S95" s="4">
        <v>2.1829303920226355</v>
      </c>
      <c r="T95" s="4">
        <v>1.8419139555380608</v>
      </c>
      <c r="U95" s="4">
        <v>1.307369610340713</v>
      </c>
      <c r="V95" s="4">
        <v>1.2872441570258302</v>
      </c>
      <c r="W95" s="4">
        <v>1.394647902079095</v>
      </c>
      <c r="X95" s="4">
        <v>1.3738030091143791</v>
      </c>
      <c r="Y95" s="4">
        <v>1.2703788581680615</v>
      </c>
      <c r="Z95" s="4">
        <v>1.1075872338786963</v>
      </c>
      <c r="AA95" s="4">
        <v>1.073879309649311</v>
      </c>
    </row>
    <row r="96" spans="1:27" ht="12.75">
      <c r="A96" t="s">
        <v>27</v>
      </c>
      <c r="B96" s="3">
        <f t="shared" si="1"/>
        <v>39177</v>
      </c>
      <c r="C96">
        <v>4</v>
      </c>
      <c r="D96" s="4">
        <v>1.045099419797697</v>
      </c>
      <c r="E96" s="4">
        <v>1.025948831242176</v>
      </c>
      <c r="F96" s="4">
        <v>1.011962332079943</v>
      </c>
      <c r="G96" s="4">
        <v>1.0022826390790431</v>
      </c>
      <c r="H96" s="4">
        <v>1.004320363230519</v>
      </c>
      <c r="I96" s="4">
        <v>1.0531549175598494</v>
      </c>
      <c r="J96" s="4">
        <v>1.1811409456820785</v>
      </c>
      <c r="K96" s="4">
        <v>1.6033280506359848</v>
      </c>
      <c r="L96" s="4">
        <v>2.089065840268541</v>
      </c>
      <c r="M96" s="4">
        <v>2.398608158078743</v>
      </c>
      <c r="N96" s="4">
        <v>2.513824488701559</v>
      </c>
      <c r="O96" s="4">
        <v>2.452822777718014</v>
      </c>
      <c r="P96" s="4">
        <v>2.344988278805155</v>
      </c>
      <c r="Q96" s="4">
        <v>2.2537058483528263</v>
      </c>
      <c r="R96" s="4">
        <v>2.10162864037318</v>
      </c>
      <c r="S96" s="4">
        <v>2.1382415053884363</v>
      </c>
      <c r="T96" s="4">
        <v>1.7616620988825427</v>
      </c>
      <c r="U96" s="4">
        <v>1.2655234978061594</v>
      </c>
      <c r="V96" s="4">
        <v>1.1342973627464399</v>
      </c>
      <c r="W96" s="4">
        <v>1.164210196304699</v>
      </c>
      <c r="X96" s="4">
        <v>1.2851563883374404</v>
      </c>
      <c r="Y96" s="4">
        <v>1.3142656897883738</v>
      </c>
      <c r="Z96" s="4">
        <v>1.1309001309621602</v>
      </c>
      <c r="AA96" s="4">
        <v>1.0885353355385825</v>
      </c>
    </row>
    <row r="97" spans="1:27" ht="12.75">
      <c r="A97" t="s">
        <v>27</v>
      </c>
      <c r="B97" s="3">
        <f t="shared" si="1"/>
        <v>39178</v>
      </c>
      <c r="C97">
        <v>5</v>
      </c>
      <c r="D97" s="4">
        <v>1.042764249571337</v>
      </c>
      <c r="E97" s="4">
        <v>1.051596092160851</v>
      </c>
      <c r="F97" s="4">
        <v>1.0203160338187163</v>
      </c>
      <c r="G97" s="4">
        <v>0.9938392290753921</v>
      </c>
      <c r="H97" s="4">
        <v>0.9979988405325846</v>
      </c>
      <c r="I97" s="4">
        <v>1.0358619793704036</v>
      </c>
      <c r="J97" s="4">
        <v>1.0727653636053953</v>
      </c>
      <c r="K97" s="4">
        <v>1.542652050164945</v>
      </c>
      <c r="L97" s="4">
        <v>1.950461872652949</v>
      </c>
      <c r="M97" s="4">
        <v>2.2828005098722803</v>
      </c>
      <c r="N97" s="4">
        <v>2.4010548704558485</v>
      </c>
      <c r="O97" s="4">
        <v>2.287368672946656</v>
      </c>
      <c r="P97" s="4">
        <v>2.0583691533585635</v>
      </c>
      <c r="Q97" s="4">
        <v>2.0376218632647465</v>
      </c>
      <c r="R97" s="4">
        <v>2.1372173099866996</v>
      </c>
      <c r="S97" s="4">
        <v>2.1389526780009644</v>
      </c>
      <c r="T97" s="4">
        <v>1.9556780146152786</v>
      </c>
      <c r="U97" s="4">
        <v>1.489009320561466</v>
      </c>
      <c r="V97" s="4">
        <v>1.2236887994347516</v>
      </c>
      <c r="W97" s="4">
        <v>1.2874243261601597</v>
      </c>
      <c r="X97" s="4">
        <v>1.3124992473954253</v>
      </c>
      <c r="Y97" s="4">
        <v>1.2648618279937929</v>
      </c>
      <c r="Z97" s="4">
        <v>1.165676143901906</v>
      </c>
      <c r="AA97" s="4">
        <v>1.0968429882272592</v>
      </c>
    </row>
    <row r="98" spans="1:27" ht="12.75">
      <c r="A98" t="s">
        <v>27</v>
      </c>
      <c r="B98" s="3">
        <f t="shared" si="1"/>
        <v>39179</v>
      </c>
      <c r="C98">
        <v>6</v>
      </c>
      <c r="D98" s="4">
        <v>1.1075025251167</v>
      </c>
      <c r="E98" s="4">
        <v>1.0829393075548945</v>
      </c>
      <c r="F98" s="4">
        <v>1.0615866784915633</v>
      </c>
      <c r="G98" s="4">
        <v>1.0572568857002682</v>
      </c>
      <c r="H98" s="4">
        <v>1.0597960777770168</v>
      </c>
      <c r="I98" s="4">
        <v>1.1005042827560239</v>
      </c>
      <c r="J98" s="4">
        <v>1.1235538813125876</v>
      </c>
      <c r="K98" s="4">
        <v>1.2935493546833432</v>
      </c>
      <c r="L98" s="4">
        <v>1.427843769966228</v>
      </c>
      <c r="M98" s="4">
        <v>1.411866149459852</v>
      </c>
      <c r="N98" s="4">
        <v>1.6453378992838232</v>
      </c>
      <c r="O98" s="4">
        <v>1.604221087067425</v>
      </c>
      <c r="P98" s="4">
        <v>1.3984919043055335</v>
      </c>
      <c r="Q98" s="4">
        <v>1.3644695955086577</v>
      </c>
      <c r="R98" s="4">
        <v>1.2665460753321722</v>
      </c>
      <c r="S98" s="4">
        <v>1.2310713529849915</v>
      </c>
      <c r="T98" s="4">
        <v>1.1146452019522892</v>
      </c>
      <c r="U98" s="4">
        <v>1.0066755271899284</v>
      </c>
      <c r="V98" s="4">
        <v>0.9862719860774265</v>
      </c>
      <c r="W98" s="4">
        <v>1.1132836386128928</v>
      </c>
      <c r="X98" s="4">
        <v>1.2017356970495616</v>
      </c>
      <c r="Y98" s="4">
        <v>1.2431679047765734</v>
      </c>
      <c r="Z98" s="4">
        <v>1.177953533492737</v>
      </c>
      <c r="AA98" s="4">
        <v>1.1379738234594217</v>
      </c>
    </row>
    <row r="99" spans="1:27" ht="12.75">
      <c r="A99" t="s">
        <v>27</v>
      </c>
      <c r="B99" s="3">
        <f t="shared" si="1"/>
        <v>39180</v>
      </c>
      <c r="C99">
        <v>7</v>
      </c>
      <c r="D99" s="4">
        <v>1.1453192872952846</v>
      </c>
      <c r="E99" s="4">
        <v>1.1411949062483697</v>
      </c>
      <c r="F99" s="4">
        <v>1.0873982891794447</v>
      </c>
      <c r="G99" s="4">
        <v>1.0929516929324437</v>
      </c>
      <c r="H99" s="4">
        <v>1.1297287430973895</v>
      </c>
      <c r="I99" s="4">
        <v>1.12795118623846</v>
      </c>
      <c r="J99" s="4">
        <v>1.1151611608772751</v>
      </c>
      <c r="K99" s="4">
        <v>1.1018739008387441</v>
      </c>
      <c r="L99" s="4">
        <v>1.069851956527408</v>
      </c>
      <c r="M99" s="4">
        <v>1.1724036888218454</v>
      </c>
      <c r="N99" s="4">
        <v>1.2393283189576485</v>
      </c>
      <c r="O99" s="4">
        <v>1.1725496983877064</v>
      </c>
      <c r="P99" s="4">
        <v>1.1489293513339067</v>
      </c>
      <c r="Q99" s="4">
        <v>1.104390351381174</v>
      </c>
      <c r="R99" s="4">
        <v>1.0757390992541593</v>
      </c>
      <c r="S99" s="4">
        <v>1.054194884448508</v>
      </c>
      <c r="T99" s="4">
        <v>0.972093025103661</v>
      </c>
      <c r="U99" s="4">
        <v>0.9704901792641341</v>
      </c>
      <c r="V99" s="4">
        <v>1.0799347118587985</v>
      </c>
      <c r="W99" s="4">
        <v>1.1281437884248027</v>
      </c>
      <c r="X99" s="4">
        <v>1.2332381663423169</v>
      </c>
      <c r="Y99" s="4">
        <v>1.2154182444061958</v>
      </c>
      <c r="Z99" s="4">
        <v>1.1278114921129319</v>
      </c>
      <c r="AA99" s="4">
        <v>1.1449426284684188</v>
      </c>
    </row>
    <row r="100" spans="1:27" ht="12.75">
      <c r="A100" t="s">
        <v>27</v>
      </c>
      <c r="B100" s="3">
        <f t="shared" si="1"/>
        <v>39181</v>
      </c>
      <c r="C100">
        <v>1</v>
      </c>
      <c r="D100" s="4">
        <v>1.1394365029109943</v>
      </c>
      <c r="E100" s="4">
        <v>1.1157838700581546</v>
      </c>
      <c r="F100" s="4">
        <v>1.0958210950539167</v>
      </c>
      <c r="G100" s="4">
        <v>1.0976989775253607</v>
      </c>
      <c r="H100" s="4">
        <v>1.1079049670679466</v>
      </c>
      <c r="I100" s="4">
        <v>1.129550925292077</v>
      </c>
      <c r="J100" s="4">
        <v>1.1983959955080057</v>
      </c>
      <c r="K100" s="4">
        <v>1.4633251626636412</v>
      </c>
      <c r="L100" s="4">
        <v>1.9244292129964655</v>
      </c>
      <c r="M100" s="4">
        <v>2.180366247661098</v>
      </c>
      <c r="N100" s="4">
        <v>2.338464965584741</v>
      </c>
      <c r="O100" s="4">
        <v>2.3058428979717567</v>
      </c>
      <c r="P100" s="4">
        <v>2.0739763736357766</v>
      </c>
      <c r="Q100" s="4">
        <v>2.308007838170864</v>
      </c>
      <c r="R100" s="4">
        <v>2.338418618874849</v>
      </c>
      <c r="S100" s="4">
        <v>2.2266109667973835</v>
      </c>
      <c r="T100" s="4">
        <v>2.0357778810045373</v>
      </c>
      <c r="U100" s="4">
        <v>1.508970937524448</v>
      </c>
      <c r="V100" s="4">
        <v>1.4035452463262135</v>
      </c>
      <c r="W100" s="4">
        <v>1.298215513637341</v>
      </c>
      <c r="X100" s="4">
        <v>1.3385505885147728</v>
      </c>
      <c r="Y100" s="4">
        <v>1.3059032279686928</v>
      </c>
      <c r="Z100" s="4">
        <v>1.1913434749550145</v>
      </c>
      <c r="AA100" s="4">
        <v>1.0998271374866346</v>
      </c>
    </row>
    <row r="101" spans="1:27" ht="12.75">
      <c r="A101" t="s">
        <v>27</v>
      </c>
      <c r="B101" s="3">
        <f t="shared" si="1"/>
        <v>39182</v>
      </c>
      <c r="C101">
        <v>2</v>
      </c>
      <c r="D101" s="4">
        <v>1.1301207714380246</v>
      </c>
      <c r="E101" s="4">
        <v>1.1348239981028005</v>
      </c>
      <c r="F101" s="4">
        <v>1.1482538720221793</v>
      </c>
      <c r="G101" s="4">
        <v>1.0552671061681789</v>
      </c>
      <c r="H101" s="4">
        <v>1.060067732985513</v>
      </c>
      <c r="I101" s="4">
        <v>1.1914626482798072</v>
      </c>
      <c r="J101" s="4">
        <v>1.1806126174747689</v>
      </c>
      <c r="K101" s="4">
        <v>1.4341373672449533</v>
      </c>
      <c r="L101" s="4">
        <v>1.9928933972497125</v>
      </c>
      <c r="M101" s="4">
        <v>2.181530045506702</v>
      </c>
      <c r="N101" s="4">
        <v>2.3598820576543176</v>
      </c>
      <c r="O101" s="4">
        <v>2.38675491189596</v>
      </c>
      <c r="P101" s="4">
        <v>2.1815912295692503</v>
      </c>
      <c r="Q101" s="4">
        <v>2.241766946030876</v>
      </c>
      <c r="R101" s="4">
        <v>2.252137101571871</v>
      </c>
      <c r="S101" s="4">
        <v>2.183691129167644</v>
      </c>
      <c r="T101" s="4">
        <v>1.7687918115236916</v>
      </c>
      <c r="U101" s="4">
        <v>1.3342656520970237</v>
      </c>
      <c r="V101" s="4">
        <v>1.3508221555051372</v>
      </c>
      <c r="W101" s="4">
        <v>1.1940215343924394</v>
      </c>
      <c r="X101" s="4">
        <v>1.4774282405596408</v>
      </c>
      <c r="Y101" s="4">
        <v>1.2106633396410313</v>
      </c>
      <c r="Z101" s="4">
        <v>1.058774160766442</v>
      </c>
      <c r="AA101" s="4">
        <v>1.0318131328072027</v>
      </c>
    </row>
    <row r="102" spans="1:27" ht="12.75">
      <c r="A102" t="s">
        <v>27</v>
      </c>
      <c r="B102" s="3">
        <f t="shared" si="1"/>
        <v>39183</v>
      </c>
      <c r="C102">
        <v>3</v>
      </c>
      <c r="D102" s="4">
        <v>1.073675658804047</v>
      </c>
      <c r="E102" s="4">
        <v>1.0909210223605457</v>
      </c>
      <c r="F102" s="4">
        <v>1.0329637924669453</v>
      </c>
      <c r="G102" s="4">
        <v>1.0036647040678945</v>
      </c>
      <c r="H102" s="4">
        <v>1.0260462267087829</v>
      </c>
      <c r="I102" s="4">
        <v>1.1367472660528475</v>
      </c>
      <c r="J102" s="4">
        <v>1.2514532174966095</v>
      </c>
      <c r="K102" s="4">
        <v>1.5367599403294991</v>
      </c>
      <c r="L102" s="4">
        <v>2.067717557119712</v>
      </c>
      <c r="M102" s="4">
        <v>2.2358529413921913</v>
      </c>
      <c r="N102" s="4">
        <v>2.242977577314126</v>
      </c>
      <c r="O102" s="4">
        <v>2.2247110738000697</v>
      </c>
      <c r="P102" s="4">
        <v>1.911488567093047</v>
      </c>
      <c r="Q102" s="4">
        <v>1.9276367130453624</v>
      </c>
      <c r="R102" s="4">
        <v>2.010913319878539</v>
      </c>
      <c r="S102" s="4">
        <v>2.052333336593125</v>
      </c>
      <c r="T102" s="4">
        <v>1.801268784553799</v>
      </c>
      <c r="U102" s="4">
        <v>1.3236279545943512</v>
      </c>
      <c r="V102" s="4">
        <v>1.2823523132709405</v>
      </c>
      <c r="W102" s="4">
        <v>1.1652175964409583</v>
      </c>
      <c r="X102" s="4">
        <v>1.1740273435462627</v>
      </c>
      <c r="Y102" s="4">
        <v>1.052003760578026</v>
      </c>
      <c r="Z102" s="4">
        <v>1.0410297515141733</v>
      </c>
      <c r="AA102" s="4">
        <v>1.009975015321024</v>
      </c>
    </row>
    <row r="103" spans="1:27" ht="12.75">
      <c r="A103" t="s">
        <v>27</v>
      </c>
      <c r="B103" s="3">
        <f t="shared" si="1"/>
        <v>39184</v>
      </c>
      <c r="C103">
        <v>4</v>
      </c>
      <c r="D103" s="4">
        <v>1.0200936240905176</v>
      </c>
      <c r="E103" s="4">
        <v>1.073590058081351</v>
      </c>
      <c r="F103" s="4">
        <v>1.0433122883172297</v>
      </c>
      <c r="G103" s="4">
        <v>0.9809709831615421</v>
      </c>
      <c r="H103" s="4">
        <v>0.9935813098171905</v>
      </c>
      <c r="I103" s="4">
        <v>1.1577837535205753</v>
      </c>
      <c r="J103" s="4">
        <v>1.1580399595541253</v>
      </c>
      <c r="K103" s="4">
        <v>1.4155326435612574</v>
      </c>
      <c r="L103" s="4">
        <v>1.9702883970948724</v>
      </c>
      <c r="M103" s="4">
        <v>2.145286813446969</v>
      </c>
      <c r="N103" s="4">
        <v>2.3217530487208564</v>
      </c>
      <c r="O103" s="4">
        <v>2.2209560887625166</v>
      </c>
      <c r="P103" s="4">
        <v>1.9643451474322609</v>
      </c>
      <c r="Q103" s="4">
        <v>2.085637530845785</v>
      </c>
      <c r="R103" s="4">
        <v>2.045790006821115</v>
      </c>
      <c r="S103" s="4">
        <v>2.077161973176797</v>
      </c>
      <c r="T103" s="4">
        <v>1.8440729134068736</v>
      </c>
      <c r="U103" s="4">
        <v>1.3686990453697903</v>
      </c>
      <c r="V103" s="4">
        <v>1.2958942370537339</v>
      </c>
      <c r="W103" s="4">
        <v>1.1612204707629215</v>
      </c>
      <c r="X103" s="4">
        <v>1.2593571664906373</v>
      </c>
      <c r="Y103" s="4">
        <v>1.2079239180748966</v>
      </c>
      <c r="Z103" s="4">
        <v>1.048789628685195</v>
      </c>
      <c r="AA103" s="4">
        <v>1.014310185954858</v>
      </c>
    </row>
    <row r="104" spans="1:27" ht="12.75">
      <c r="A104" t="s">
        <v>27</v>
      </c>
      <c r="B104" s="3">
        <f t="shared" si="1"/>
        <v>39185</v>
      </c>
      <c r="C104">
        <v>5</v>
      </c>
      <c r="D104" s="4">
        <v>1.055052076610011</v>
      </c>
      <c r="E104" s="4">
        <v>1.0790976951637716</v>
      </c>
      <c r="F104" s="4">
        <v>1.0370902314615604</v>
      </c>
      <c r="G104" s="4">
        <v>0.9947470859493164</v>
      </c>
      <c r="H104" s="4">
        <v>1.0060707505346056</v>
      </c>
      <c r="I104" s="4">
        <v>1.090867723124641</v>
      </c>
      <c r="J104" s="4">
        <v>1.1321395653637274</v>
      </c>
      <c r="K104" s="4">
        <v>1.4322411472187448</v>
      </c>
      <c r="L104" s="4">
        <v>1.8763218197465181</v>
      </c>
      <c r="M104" s="4">
        <v>2.0601717097692713</v>
      </c>
      <c r="N104" s="4">
        <v>2.2587848117306883</v>
      </c>
      <c r="O104" s="4">
        <v>2.2662791788093926</v>
      </c>
      <c r="P104" s="4">
        <v>1.9646908170425197</v>
      </c>
      <c r="Q104" s="4">
        <v>2.0959340000016295</v>
      </c>
      <c r="R104" s="4">
        <v>2.151436413674177</v>
      </c>
      <c r="S104" s="4">
        <v>2.227380790206279</v>
      </c>
      <c r="T104" s="4">
        <v>1.9710387079975742</v>
      </c>
      <c r="U104" s="4">
        <v>1.4275995088307771</v>
      </c>
      <c r="V104" s="4">
        <v>1.1983384084226514</v>
      </c>
      <c r="W104" s="4">
        <v>1.188917125686186</v>
      </c>
      <c r="X104" s="4">
        <v>1.2112483122424758</v>
      </c>
      <c r="Y104" s="4">
        <v>1.2100381381451124</v>
      </c>
      <c r="Z104" s="4">
        <v>1.1133967858039295</v>
      </c>
      <c r="AA104" s="4">
        <v>1.0937500684556405</v>
      </c>
    </row>
    <row r="105" spans="1:27" ht="12.75">
      <c r="A105" t="s">
        <v>27</v>
      </c>
      <c r="B105" s="3">
        <f t="shared" si="1"/>
        <v>39186</v>
      </c>
      <c r="C105">
        <v>6</v>
      </c>
      <c r="D105" s="4">
        <v>1.1222918072452142</v>
      </c>
      <c r="E105" s="4">
        <v>1.1589882963265397</v>
      </c>
      <c r="F105" s="4">
        <v>1.069512519232775</v>
      </c>
      <c r="G105" s="4">
        <v>1.066439625180918</v>
      </c>
      <c r="H105" s="4">
        <v>1.0658589571353594</v>
      </c>
      <c r="I105" s="4">
        <v>1.1789228692366869</v>
      </c>
      <c r="J105" s="4">
        <v>1.1611541337835105</v>
      </c>
      <c r="K105" s="4">
        <v>1.3111682700770613</v>
      </c>
      <c r="L105" s="4">
        <v>1.588162561569329</v>
      </c>
      <c r="M105" s="4">
        <v>1.6558650814703615</v>
      </c>
      <c r="N105" s="4">
        <v>1.7235047372933288</v>
      </c>
      <c r="O105" s="4">
        <v>1.639346823373037</v>
      </c>
      <c r="P105" s="4">
        <v>1.3090558846587645</v>
      </c>
      <c r="Q105" s="4">
        <v>1.3683387286972561</v>
      </c>
      <c r="R105" s="4">
        <v>1.2550696354818622</v>
      </c>
      <c r="S105" s="4">
        <v>1.1881748770650784</v>
      </c>
      <c r="T105" s="4">
        <v>1.0217282284576614</v>
      </c>
      <c r="U105" s="4">
        <v>0.7909119984401891</v>
      </c>
      <c r="V105" s="4">
        <v>0.8832452168658397</v>
      </c>
      <c r="W105" s="4">
        <v>0.8581190453779401</v>
      </c>
      <c r="X105" s="4">
        <v>0.9964408948700644</v>
      </c>
      <c r="Y105" s="4">
        <v>1.0480571172677722</v>
      </c>
      <c r="Z105" s="4">
        <v>1.044546211632243</v>
      </c>
      <c r="AA105" s="4">
        <v>0.9599165328114403</v>
      </c>
    </row>
    <row r="106" spans="1:27" ht="12.75">
      <c r="A106" t="s">
        <v>27</v>
      </c>
      <c r="B106" s="3">
        <f t="shared" si="1"/>
        <v>39187</v>
      </c>
      <c r="C106">
        <v>7</v>
      </c>
      <c r="D106" s="4">
        <v>0.9963972766064255</v>
      </c>
      <c r="E106" s="4">
        <v>1.020924294988395</v>
      </c>
      <c r="F106" s="4">
        <v>0.9731431743614064</v>
      </c>
      <c r="G106" s="4">
        <v>0.9581587795989149</v>
      </c>
      <c r="H106" s="4">
        <v>0.9778138407933682</v>
      </c>
      <c r="I106" s="4">
        <v>1.0742767095166377</v>
      </c>
      <c r="J106" s="4">
        <v>0.9828359882305192</v>
      </c>
      <c r="K106" s="4">
        <v>0.9737974784690708</v>
      </c>
      <c r="L106" s="4">
        <v>0.9346768455722236</v>
      </c>
      <c r="M106" s="4">
        <v>0.9937908623128875</v>
      </c>
      <c r="N106" s="4">
        <v>1.0537694972259162</v>
      </c>
      <c r="O106" s="4">
        <v>1.0310321743548867</v>
      </c>
      <c r="P106" s="4">
        <v>0.9261486057867833</v>
      </c>
      <c r="Q106" s="4">
        <v>0.9141543792866267</v>
      </c>
      <c r="R106" s="4">
        <v>0.86917975941917</v>
      </c>
      <c r="S106" s="4">
        <v>0.9309471165913652</v>
      </c>
      <c r="T106" s="4">
        <v>0.8212814040251915</v>
      </c>
      <c r="U106" s="4">
        <v>0.8151240308229669</v>
      </c>
      <c r="V106" s="4">
        <v>0.9251276206693656</v>
      </c>
      <c r="W106" s="4">
        <v>0.9622840059507508</v>
      </c>
      <c r="X106" s="4">
        <v>1.0737515952609131</v>
      </c>
      <c r="Y106" s="4">
        <v>1.0201542160932686</v>
      </c>
      <c r="Z106" s="4">
        <v>0.9697556508501536</v>
      </c>
      <c r="AA106" s="4">
        <v>1.0008933791171175</v>
      </c>
    </row>
    <row r="107" spans="1:27" ht="12.75">
      <c r="A107" t="s">
        <v>27</v>
      </c>
      <c r="B107" s="3">
        <f t="shared" si="1"/>
        <v>39188</v>
      </c>
      <c r="C107">
        <v>8</v>
      </c>
      <c r="D107" s="4">
        <v>0.9885414272756607</v>
      </c>
      <c r="E107" s="4">
        <v>1.0413555861025265</v>
      </c>
      <c r="F107" s="4">
        <v>1.0387295751594035</v>
      </c>
      <c r="G107" s="4">
        <v>0.9875640378070722</v>
      </c>
      <c r="H107" s="4">
        <v>1.0270126369927761</v>
      </c>
      <c r="I107" s="4">
        <v>1.1195129544150626</v>
      </c>
      <c r="J107" s="4">
        <v>1.1413773052844491</v>
      </c>
      <c r="K107" s="4">
        <v>1.5163773761849344</v>
      </c>
      <c r="L107" s="4">
        <v>1.942620219718158</v>
      </c>
      <c r="M107" s="4">
        <v>2.2132027525687157</v>
      </c>
      <c r="N107" s="4">
        <v>2.2646331837088605</v>
      </c>
      <c r="O107" s="4">
        <v>2.1690071572817238</v>
      </c>
      <c r="P107" s="4">
        <v>2.022346917295806</v>
      </c>
      <c r="Q107" s="4">
        <v>2.1664787253722677</v>
      </c>
      <c r="R107" s="4">
        <v>1.9326095726249146</v>
      </c>
      <c r="S107" s="4">
        <v>1.919016343376753</v>
      </c>
      <c r="T107" s="4">
        <v>1.6770161155987582</v>
      </c>
      <c r="U107" s="4">
        <v>1.3093006535068843</v>
      </c>
      <c r="V107" s="4">
        <v>1.2059176484753946</v>
      </c>
      <c r="W107" s="4">
        <v>1.1834926397961973</v>
      </c>
      <c r="X107" s="4">
        <v>1.2557089268192896</v>
      </c>
      <c r="Y107" s="4">
        <v>1.252800566307437</v>
      </c>
      <c r="Z107" s="4">
        <v>1.1502892639959184</v>
      </c>
      <c r="AA107" s="4">
        <v>1.1564152333766884</v>
      </c>
    </row>
    <row r="108" spans="1:27" ht="12.75">
      <c r="A108" t="s">
        <v>27</v>
      </c>
      <c r="B108" s="3">
        <f t="shared" si="1"/>
        <v>39189</v>
      </c>
      <c r="C108">
        <v>2</v>
      </c>
      <c r="D108" s="4">
        <v>1.1855809457391249</v>
      </c>
      <c r="E108" s="4">
        <v>1.1156644033520442</v>
      </c>
      <c r="F108" s="4">
        <v>1.100077666591691</v>
      </c>
      <c r="G108" s="4">
        <v>1.1256194791340683</v>
      </c>
      <c r="H108" s="4">
        <v>1.119769656752008</v>
      </c>
      <c r="I108" s="4">
        <v>1.1653643394601128</v>
      </c>
      <c r="J108" s="4">
        <v>1.2019740771120193</v>
      </c>
      <c r="K108" s="4">
        <v>1.5271873408813823</v>
      </c>
      <c r="L108" s="4">
        <v>2.0381534363916702</v>
      </c>
      <c r="M108" s="4">
        <v>2.317235858001812</v>
      </c>
      <c r="N108" s="4">
        <v>2.4356135860405903</v>
      </c>
      <c r="O108" s="4">
        <v>2.4290765545950026</v>
      </c>
      <c r="P108" s="4">
        <v>2.1699350025915347</v>
      </c>
      <c r="Q108" s="4">
        <v>2.1890043314491727</v>
      </c>
      <c r="R108" s="4">
        <v>2.245500990365683</v>
      </c>
      <c r="S108" s="4">
        <v>2.2245560274784193</v>
      </c>
      <c r="T108" s="4">
        <v>2.000450344397068</v>
      </c>
      <c r="U108" s="4">
        <v>1.4555155288361232</v>
      </c>
      <c r="V108" s="4">
        <v>1.1731295559673756</v>
      </c>
      <c r="W108" s="4">
        <v>1.1090330983022998</v>
      </c>
      <c r="X108" s="4">
        <v>1.2257529770054238</v>
      </c>
      <c r="Y108" s="4">
        <v>1.2163950079946404</v>
      </c>
      <c r="Z108" s="4">
        <v>1.0721020390409035</v>
      </c>
      <c r="AA108" s="4">
        <v>1.0622116302058882</v>
      </c>
    </row>
    <row r="109" spans="1:27" ht="12.75">
      <c r="A109" t="s">
        <v>27</v>
      </c>
      <c r="B109" s="3">
        <f t="shared" si="1"/>
        <v>39190</v>
      </c>
      <c r="C109">
        <v>3</v>
      </c>
      <c r="D109" s="4">
        <v>1.087081626628266</v>
      </c>
      <c r="E109" s="4">
        <v>1.0917796582026154</v>
      </c>
      <c r="F109" s="4">
        <v>1.104594677003468</v>
      </c>
      <c r="G109" s="4">
        <v>1.1294420219432921</v>
      </c>
      <c r="H109" s="4">
        <v>1.1282778724475824</v>
      </c>
      <c r="I109" s="4">
        <v>1.1375680002884914</v>
      </c>
      <c r="J109" s="4">
        <v>1.1548262597875265</v>
      </c>
      <c r="K109" s="4">
        <v>1.45566404742346</v>
      </c>
      <c r="L109" s="4">
        <v>1.9305472887898993</v>
      </c>
      <c r="M109" s="4">
        <v>2.087883968300148</v>
      </c>
      <c r="N109" s="4">
        <v>2.0517223934292357</v>
      </c>
      <c r="O109" s="4">
        <v>2.0641206608088187</v>
      </c>
      <c r="P109" s="4">
        <v>1.963995391264734</v>
      </c>
      <c r="Q109" s="4">
        <v>1.9732943227862745</v>
      </c>
      <c r="R109" s="4">
        <v>2.1430918941594297</v>
      </c>
      <c r="S109" s="4">
        <v>2.15719133840557</v>
      </c>
      <c r="T109" s="4">
        <v>1.946810924705314</v>
      </c>
      <c r="U109" s="4">
        <v>1.3442960932610308</v>
      </c>
      <c r="V109" s="4">
        <v>1.1888699982560107</v>
      </c>
      <c r="W109" s="4">
        <v>1.1498938318207894</v>
      </c>
      <c r="X109" s="4">
        <v>1.35156732693762</v>
      </c>
      <c r="Y109" s="4">
        <v>1.1261954956595859</v>
      </c>
      <c r="Z109" s="4">
        <v>1.0390102304510245</v>
      </c>
      <c r="AA109" s="4">
        <v>1.1049048755900222</v>
      </c>
    </row>
    <row r="110" spans="1:27" ht="12.75">
      <c r="A110" t="s">
        <v>27</v>
      </c>
      <c r="B110" s="3">
        <f t="shared" si="1"/>
        <v>39191</v>
      </c>
      <c r="C110">
        <v>4</v>
      </c>
      <c r="D110" s="4">
        <v>1.1906326719214517</v>
      </c>
      <c r="E110" s="4">
        <v>1.0834454371870597</v>
      </c>
      <c r="F110" s="4">
        <v>1.0600591566754027</v>
      </c>
      <c r="G110" s="4">
        <v>1.055520425451807</v>
      </c>
      <c r="H110" s="4">
        <v>1.0988876917980361</v>
      </c>
      <c r="I110" s="4">
        <v>1.0949594408478065</v>
      </c>
      <c r="J110" s="4">
        <v>1.2810783269033927</v>
      </c>
      <c r="K110" s="4">
        <v>1.4386454627356826</v>
      </c>
      <c r="L110" s="4">
        <v>1.8325116022124206</v>
      </c>
      <c r="M110" s="4">
        <v>2.073389561900197</v>
      </c>
      <c r="N110" s="4">
        <v>2.095278656631395</v>
      </c>
      <c r="O110" s="4">
        <v>2.0907495540196495</v>
      </c>
      <c r="P110" s="4">
        <v>2.0593571312441314</v>
      </c>
      <c r="Q110" s="4">
        <v>1.984918646379348</v>
      </c>
      <c r="R110" s="4">
        <v>1.9762287610262472</v>
      </c>
      <c r="S110" s="4">
        <v>1.817642337817177</v>
      </c>
      <c r="T110" s="4">
        <v>1.574778945530498</v>
      </c>
      <c r="U110" s="4">
        <v>1.2304966252999003</v>
      </c>
      <c r="V110" s="4">
        <v>0.9748886020950682</v>
      </c>
      <c r="W110" s="4">
        <v>0.9834495331162307</v>
      </c>
      <c r="X110" s="4">
        <v>1.0427273682799376</v>
      </c>
      <c r="Y110" s="4">
        <v>1.0668796879889684</v>
      </c>
      <c r="Z110" s="4">
        <v>0.9929563028901316</v>
      </c>
      <c r="AA110" s="4">
        <v>0.9880978626356072</v>
      </c>
    </row>
    <row r="111" spans="1:27" ht="12.75">
      <c r="A111" t="s">
        <v>27</v>
      </c>
      <c r="B111" s="3">
        <f t="shared" si="1"/>
        <v>39192</v>
      </c>
      <c r="C111">
        <v>5</v>
      </c>
      <c r="D111" s="4">
        <v>1.0827926464380246</v>
      </c>
      <c r="E111" s="4">
        <v>1.047264194969814</v>
      </c>
      <c r="F111" s="4">
        <v>1.0818446704838833</v>
      </c>
      <c r="G111" s="4">
        <v>1.0884031641990035</v>
      </c>
      <c r="H111" s="4">
        <v>1.1031721178545348</v>
      </c>
      <c r="I111" s="4">
        <v>1.1269203791627547</v>
      </c>
      <c r="J111" s="4">
        <v>1.0608439830751575</v>
      </c>
      <c r="K111" s="4">
        <v>1.3766340899311529</v>
      </c>
      <c r="L111" s="4">
        <v>1.7375913793159647</v>
      </c>
      <c r="M111" s="4">
        <v>2.070216444919287</v>
      </c>
      <c r="N111" s="4">
        <v>2.0537247465918864</v>
      </c>
      <c r="O111" s="4">
        <v>2.0656640651485803</v>
      </c>
      <c r="P111" s="4">
        <v>1.957317064320593</v>
      </c>
      <c r="Q111" s="4">
        <v>1.832934039322875</v>
      </c>
      <c r="R111" s="4">
        <v>1.7452879712844882</v>
      </c>
      <c r="S111" s="4">
        <v>1.8153098689400453</v>
      </c>
      <c r="T111" s="4">
        <v>1.565321247041738</v>
      </c>
      <c r="U111" s="4">
        <v>1.0716486347174405</v>
      </c>
      <c r="V111" s="4">
        <v>0.8467583330481012</v>
      </c>
      <c r="W111" s="4">
        <v>0.839746072153875</v>
      </c>
      <c r="X111" s="4">
        <v>1.0014467824626425</v>
      </c>
      <c r="Y111" s="4">
        <v>1.0698210944427056</v>
      </c>
      <c r="Z111" s="4">
        <v>1.0156044830702677</v>
      </c>
      <c r="AA111" s="4">
        <v>1.0358156672958065</v>
      </c>
    </row>
    <row r="112" spans="1:27" ht="12.75">
      <c r="A112" t="s">
        <v>27</v>
      </c>
      <c r="B112" s="3">
        <f t="shared" si="1"/>
        <v>39193</v>
      </c>
      <c r="C112">
        <v>6</v>
      </c>
      <c r="D112" s="4">
        <v>1.0261033368457593</v>
      </c>
      <c r="E112" s="4">
        <v>1.0272429075066498</v>
      </c>
      <c r="F112" s="4">
        <v>1.0351205420301333</v>
      </c>
      <c r="G112" s="4">
        <v>1.0188472644636988</v>
      </c>
      <c r="H112" s="4">
        <v>1.0734546412109474</v>
      </c>
      <c r="I112" s="4">
        <v>1.093850679707466</v>
      </c>
      <c r="J112" s="4">
        <v>1.0241502648173864</v>
      </c>
      <c r="K112" s="4">
        <v>1.1334757830021382</v>
      </c>
      <c r="L112" s="4">
        <v>1.3170290744960356</v>
      </c>
      <c r="M112" s="4">
        <v>1.3275416676853513</v>
      </c>
      <c r="N112" s="4">
        <v>1.4320491692826496</v>
      </c>
      <c r="O112" s="4">
        <v>1.3631162403265655</v>
      </c>
      <c r="P112" s="4">
        <v>1.2848059266285916</v>
      </c>
      <c r="Q112" s="4">
        <v>1.3517929076288917</v>
      </c>
      <c r="R112" s="4">
        <v>1.1713758990914953</v>
      </c>
      <c r="S112" s="4">
        <v>1.0032902366364804</v>
      </c>
      <c r="T112" s="4">
        <v>0.874099764724482</v>
      </c>
      <c r="U112" s="4">
        <v>0.78052375329239</v>
      </c>
      <c r="V112" s="4">
        <v>0.663884677508736</v>
      </c>
      <c r="W112" s="4">
        <v>0.7190708923355759</v>
      </c>
      <c r="X112" s="4">
        <v>0.9236577582652034</v>
      </c>
      <c r="Y112" s="4">
        <v>1.0794170710846631</v>
      </c>
      <c r="Z112" s="4">
        <v>1.007711596589279</v>
      </c>
      <c r="AA112" s="4">
        <v>0.9827659784837399</v>
      </c>
    </row>
    <row r="113" spans="1:27" ht="12.75">
      <c r="A113" t="s">
        <v>27</v>
      </c>
      <c r="B113" s="3">
        <f t="shared" si="1"/>
        <v>39194</v>
      </c>
      <c r="C113">
        <v>7</v>
      </c>
      <c r="D113" s="4">
        <v>0.9436549373223412</v>
      </c>
      <c r="E113" s="4">
        <v>0.9653029141729254</v>
      </c>
      <c r="F113" s="4">
        <v>0.9753240282558805</v>
      </c>
      <c r="G113" s="4">
        <v>1.0075441936170002</v>
      </c>
      <c r="H113" s="4">
        <v>1.042558797283289</v>
      </c>
      <c r="I113" s="4">
        <v>0.9929192910032985</v>
      </c>
      <c r="J113" s="4">
        <v>0.9520478478442991</v>
      </c>
      <c r="K113" s="4">
        <v>0.9062447437884651</v>
      </c>
      <c r="L113" s="4">
        <v>0.884941901942184</v>
      </c>
      <c r="M113" s="4">
        <v>0.9076759051221116</v>
      </c>
      <c r="N113" s="4">
        <v>0.9232352262132943</v>
      </c>
      <c r="O113" s="4">
        <v>0.9388708623047383</v>
      </c>
      <c r="P113" s="4">
        <v>0.927586582531424</v>
      </c>
      <c r="Q113" s="4">
        <v>0.8523314646573302</v>
      </c>
      <c r="R113" s="4">
        <v>0.7702155723136048</v>
      </c>
      <c r="S113" s="4">
        <v>0.8227201843086629</v>
      </c>
      <c r="T113" s="4">
        <v>0.7425313926159178</v>
      </c>
      <c r="U113" s="4">
        <v>0.7737698450050199</v>
      </c>
      <c r="V113" s="4">
        <v>0.6949132275856671</v>
      </c>
      <c r="W113" s="4">
        <v>0.9425759505147209</v>
      </c>
      <c r="X113" s="4">
        <v>1.044995454626949</v>
      </c>
      <c r="Y113" s="4">
        <v>1.112816980380939</v>
      </c>
      <c r="Z113" s="4">
        <v>0.9336967525132996</v>
      </c>
      <c r="AA113" s="4">
        <v>0.8860204700702157</v>
      </c>
    </row>
    <row r="114" spans="1:27" ht="12.75">
      <c r="A114" t="s">
        <v>27</v>
      </c>
      <c r="B114" s="3">
        <f t="shared" si="1"/>
        <v>39195</v>
      </c>
      <c r="C114">
        <v>1</v>
      </c>
      <c r="D114" s="4">
        <v>0.9072387677740178</v>
      </c>
      <c r="E114" s="4">
        <v>0.902711418115644</v>
      </c>
      <c r="F114" s="4">
        <v>0.8929883238310382</v>
      </c>
      <c r="G114" s="4">
        <v>0.9086940599247638</v>
      </c>
      <c r="H114" s="4">
        <v>0.9087475260212926</v>
      </c>
      <c r="I114" s="4">
        <v>0.957989176266755</v>
      </c>
      <c r="J114" s="4">
        <v>1.0137454725558075</v>
      </c>
      <c r="K114" s="4">
        <v>1.4286191020168335</v>
      </c>
      <c r="L114" s="4">
        <v>1.9489923462111425</v>
      </c>
      <c r="M114" s="4">
        <v>2.1064046965051757</v>
      </c>
      <c r="N114" s="4">
        <v>2.01929456421465</v>
      </c>
      <c r="O114" s="4">
        <v>1.9342018738509228</v>
      </c>
      <c r="P114" s="4">
        <v>1.9060557762706665</v>
      </c>
      <c r="Q114" s="4">
        <v>1.9119157168446506</v>
      </c>
      <c r="R114" s="4">
        <v>1.9567840169525497</v>
      </c>
      <c r="S114" s="4">
        <v>2.0145744764773372</v>
      </c>
      <c r="T114" s="4">
        <v>1.7829517842066314</v>
      </c>
      <c r="U114" s="4">
        <v>1.2578356025563289</v>
      </c>
      <c r="V114" s="4">
        <v>1.1015858364464346</v>
      </c>
      <c r="W114" s="4">
        <v>0.9882259944811711</v>
      </c>
      <c r="X114" s="4">
        <v>1.1107905556886635</v>
      </c>
      <c r="Y114" s="4">
        <v>1.1211400818370882</v>
      </c>
      <c r="Z114" s="4">
        <v>0.903289533743741</v>
      </c>
      <c r="AA114" s="4">
        <v>0.8548216795754444</v>
      </c>
    </row>
    <row r="115" spans="1:27" ht="12.75">
      <c r="A115" t="s">
        <v>27</v>
      </c>
      <c r="B115" s="3">
        <f t="shared" si="1"/>
        <v>39196</v>
      </c>
      <c r="C115">
        <v>2</v>
      </c>
      <c r="D115" s="4">
        <v>0.8842274831876203</v>
      </c>
      <c r="E115" s="4">
        <v>0.7694605897208964</v>
      </c>
      <c r="F115" s="4">
        <v>0.7669456413315598</v>
      </c>
      <c r="G115" s="4">
        <v>0.8486389645432375</v>
      </c>
      <c r="H115" s="4">
        <v>0.7931118717972536</v>
      </c>
      <c r="I115" s="4">
        <v>0.8488521087189664</v>
      </c>
      <c r="J115" s="4">
        <v>1.0557940656701479</v>
      </c>
      <c r="K115" s="4">
        <v>1.3581053911261927</v>
      </c>
      <c r="L115" s="4">
        <v>1.8137633567956886</v>
      </c>
      <c r="M115" s="4">
        <v>1.958591335308767</v>
      </c>
      <c r="N115" s="4">
        <v>2.1133826792559844</v>
      </c>
      <c r="O115" s="4">
        <v>2.155130535127522</v>
      </c>
      <c r="P115" s="4">
        <v>1.992744995403692</v>
      </c>
      <c r="Q115" s="4">
        <v>1.88818710536138</v>
      </c>
      <c r="R115" s="4">
        <v>2.0588095087329834</v>
      </c>
      <c r="S115" s="4">
        <v>2.1735581202651506</v>
      </c>
      <c r="T115" s="4">
        <v>1.921669138404266</v>
      </c>
      <c r="U115" s="4">
        <v>1.4152709254224687</v>
      </c>
      <c r="V115" s="4">
        <v>1.2726545090671122</v>
      </c>
      <c r="W115" s="4">
        <v>1.0380044314840529</v>
      </c>
      <c r="X115" s="4">
        <v>1.1181060119129111</v>
      </c>
      <c r="Y115" s="4">
        <v>1.0622616452009332</v>
      </c>
      <c r="Z115" s="4">
        <v>1.0651516166125536</v>
      </c>
      <c r="AA115" s="4">
        <v>1.0133149063380142</v>
      </c>
    </row>
    <row r="116" spans="1:27" ht="12.75">
      <c r="A116" t="s">
        <v>27</v>
      </c>
      <c r="B116" s="3">
        <f t="shared" si="1"/>
        <v>39197</v>
      </c>
      <c r="C116">
        <v>3</v>
      </c>
      <c r="D116" s="4">
        <v>1.029333111871186</v>
      </c>
      <c r="E116" s="4">
        <v>1.0453569050960332</v>
      </c>
      <c r="F116" s="4">
        <v>1.0793366899008368</v>
      </c>
      <c r="G116" s="4">
        <v>1.0442798825170811</v>
      </c>
      <c r="H116" s="4">
        <v>1.0350102732358</v>
      </c>
      <c r="I116" s="4">
        <v>1.157613024541347</v>
      </c>
      <c r="J116" s="4">
        <v>1.1542321338927133</v>
      </c>
      <c r="K116" s="4">
        <v>1.6610815402437669</v>
      </c>
      <c r="L116" s="4">
        <v>2.1140856422850485</v>
      </c>
      <c r="M116" s="4">
        <v>2.306921583656052</v>
      </c>
      <c r="N116" s="4">
        <v>2.3225099747610565</v>
      </c>
      <c r="O116" s="4">
        <v>2.315566105941623</v>
      </c>
      <c r="P116" s="4">
        <v>2.075219646442914</v>
      </c>
      <c r="Q116" s="4">
        <v>2.265896621591886</v>
      </c>
      <c r="R116" s="4">
        <v>2.130465975916653</v>
      </c>
      <c r="S116" s="4">
        <v>2.082411202439628</v>
      </c>
      <c r="T116" s="4">
        <v>2.029602997623611</v>
      </c>
      <c r="U116" s="4">
        <v>1.4696613387396986</v>
      </c>
      <c r="V116" s="4">
        <v>1.2867153147900037</v>
      </c>
      <c r="W116" s="4">
        <v>1.1424427735291813</v>
      </c>
      <c r="X116" s="4">
        <v>1.1822843751222418</v>
      </c>
      <c r="Y116" s="4">
        <v>1.1649180477999659</v>
      </c>
      <c r="Z116" s="4">
        <v>1.0828406340459238</v>
      </c>
      <c r="AA116" s="4">
        <v>0.9839811964986567</v>
      </c>
    </row>
    <row r="117" spans="1:27" ht="12.75">
      <c r="A117" t="s">
        <v>27</v>
      </c>
      <c r="B117" s="3">
        <f t="shared" si="1"/>
        <v>39198</v>
      </c>
      <c r="C117">
        <v>4</v>
      </c>
      <c r="D117" s="4">
        <v>1.0143280756956394</v>
      </c>
      <c r="E117" s="4">
        <v>1.0388718813973425</v>
      </c>
      <c r="F117" s="4">
        <v>1.0705586503888929</v>
      </c>
      <c r="G117" s="4">
        <v>0.9986280629824491</v>
      </c>
      <c r="H117" s="4">
        <v>1.0289204237811633</v>
      </c>
      <c r="I117" s="4">
        <v>1.1514647312871615</v>
      </c>
      <c r="J117" s="4">
        <v>1.21023187107195</v>
      </c>
      <c r="K117" s="4">
        <v>1.4874844744236684</v>
      </c>
      <c r="L117" s="4">
        <v>1.911122618925376</v>
      </c>
      <c r="M117" s="4">
        <v>2.054502170206801</v>
      </c>
      <c r="N117" s="4">
        <v>2.1830126873158213</v>
      </c>
      <c r="O117" s="4">
        <v>2.3143702572057707</v>
      </c>
      <c r="P117" s="4">
        <v>1.9668613555276293</v>
      </c>
      <c r="Q117" s="4">
        <v>1.972071146803121</v>
      </c>
      <c r="R117" s="4">
        <v>2.1034893394601126</v>
      </c>
      <c r="S117" s="4">
        <v>2.180037488427736</v>
      </c>
      <c r="T117" s="4">
        <v>1.945750332702563</v>
      </c>
      <c r="U117" s="4">
        <v>1.3437198852227086</v>
      </c>
      <c r="V117" s="4">
        <v>1.0310177241025786</v>
      </c>
      <c r="W117" s="4">
        <v>0.9933168343014914</v>
      </c>
      <c r="X117" s="4">
        <v>1.136432994559406</v>
      </c>
      <c r="Y117" s="4">
        <v>1.1300817951187867</v>
      </c>
      <c r="Z117" s="4">
        <v>0.9865505064087516</v>
      </c>
      <c r="AA117" s="4">
        <v>0.923228638987769</v>
      </c>
    </row>
    <row r="118" spans="1:27" ht="12.75">
      <c r="A118" t="s">
        <v>27</v>
      </c>
      <c r="B118" s="3">
        <f t="shared" si="1"/>
        <v>39199</v>
      </c>
      <c r="C118">
        <v>5</v>
      </c>
      <c r="D118" s="4">
        <v>0.9708375517084569</v>
      </c>
      <c r="E118" s="4">
        <v>0.959598127493741</v>
      </c>
      <c r="F118" s="4">
        <v>1.0008351457779165</v>
      </c>
      <c r="G118" s="4">
        <v>0.9487134122936548</v>
      </c>
      <c r="H118" s="4">
        <v>0.9553083144265371</v>
      </c>
      <c r="I118" s="4">
        <v>1.0626702842213005</v>
      </c>
      <c r="J118" s="4">
        <v>1.1156802956550225</v>
      </c>
      <c r="K118" s="4">
        <v>1.419229056648672</v>
      </c>
      <c r="L118" s="4">
        <v>1.8957553173326416</v>
      </c>
      <c r="M118" s="4">
        <v>2.2137360733518485</v>
      </c>
      <c r="N118" s="4">
        <v>2.285526214435664</v>
      </c>
      <c r="O118" s="4">
        <v>2.231775761528255</v>
      </c>
      <c r="P118" s="4">
        <v>1.8672765927753217</v>
      </c>
      <c r="Q118" s="4">
        <v>1.90659030338073</v>
      </c>
      <c r="R118" s="4">
        <v>1.9623251353628797</v>
      </c>
      <c r="S118" s="4">
        <v>1.9256007100642822</v>
      </c>
      <c r="T118" s="4">
        <v>2.007550458734287</v>
      </c>
      <c r="U118" s="4">
        <v>1.5040574742150417</v>
      </c>
      <c r="V118" s="4">
        <v>1.0777206749074215</v>
      </c>
      <c r="W118" s="4">
        <v>1.0935072163654616</v>
      </c>
      <c r="X118" s="4">
        <v>1.2583560041709043</v>
      </c>
      <c r="Y118" s="4">
        <v>1.1716164554728652</v>
      </c>
      <c r="Z118" s="4">
        <v>1.0467271136086551</v>
      </c>
      <c r="AA118" s="4">
        <v>0.9770932561414487</v>
      </c>
    </row>
    <row r="119" spans="1:27" ht="12.75">
      <c r="A119" t="s">
        <v>27</v>
      </c>
      <c r="B119" s="3">
        <f t="shared" si="1"/>
        <v>39200</v>
      </c>
      <c r="C119">
        <v>6</v>
      </c>
      <c r="D119" s="4">
        <v>1.0140769376206122</v>
      </c>
      <c r="E119" s="4">
        <v>0.9931819267736528</v>
      </c>
      <c r="F119" s="4">
        <v>1.0132553128504274</v>
      </c>
      <c r="G119" s="4">
        <v>0.9622392123282089</v>
      </c>
      <c r="H119" s="4">
        <v>0.942020348439211</v>
      </c>
      <c r="I119" s="4">
        <v>1.0475191979362253</v>
      </c>
      <c r="J119" s="4">
        <v>1.0230897644962966</v>
      </c>
      <c r="K119" s="4">
        <v>1.132475460486426</v>
      </c>
      <c r="L119" s="4">
        <v>1.3998802973664133</v>
      </c>
      <c r="M119" s="4">
        <v>1.4340579739819663</v>
      </c>
      <c r="N119" s="4">
        <v>1.5008161959933883</v>
      </c>
      <c r="O119" s="4">
        <v>1.5426793387022109</v>
      </c>
      <c r="P119" s="4">
        <v>1.2273706447135941</v>
      </c>
      <c r="Q119" s="4">
        <v>1.1755506272248077</v>
      </c>
      <c r="R119" s="4">
        <v>1.095568524300122</v>
      </c>
      <c r="S119" s="4">
        <v>0.9876338415757182</v>
      </c>
      <c r="T119" s="4">
        <v>0.9789632336162831</v>
      </c>
      <c r="U119" s="4">
        <v>0.8707762855398866</v>
      </c>
      <c r="V119" s="4">
        <v>0.7705157016051214</v>
      </c>
      <c r="W119" s="4">
        <v>0.8324785605490139</v>
      </c>
      <c r="X119" s="4">
        <v>0.9403517672557107</v>
      </c>
      <c r="Y119" s="4">
        <v>1.0132685795943512</v>
      </c>
      <c r="Z119" s="4">
        <v>0.9422342014160535</v>
      </c>
      <c r="AA119" s="4">
        <v>1.023700639000808</v>
      </c>
    </row>
    <row r="120" spans="1:27" ht="12.75">
      <c r="A120" t="s">
        <v>27</v>
      </c>
      <c r="B120" s="3">
        <f t="shared" si="1"/>
        <v>39201</v>
      </c>
      <c r="C120">
        <v>7</v>
      </c>
      <c r="D120" s="4">
        <v>0.9086768472021199</v>
      </c>
      <c r="E120" s="4">
        <v>0.9251540331374196</v>
      </c>
      <c r="F120" s="4">
        <v>0.8968673060749489</v>
      </c>
      <c r="G120" s="4">
        <v>0.8389874300367051</v>
      </c>
      <c r="H120" s="4">
        <v>0.899648259433839</v>
      </c>
      <c r="I120" s="4">
        <v>0.955262519436512</v>
      </c>
      <c r="J120" s="4">
        <v>0.9554445397254601</v>
      </c>
      <c r="K120" s="4">
        <v>0.9190007746081728</v>
      </c>
      <c r="L120" s="4">
        <v>0.8952635403627494</v>
      </c>
      <c r="M120" s="4">
        <v>0.9526950590511392</v>
      </c>
      <c r="N120" s="4">
        <v>0.9174761446353592</v>
      </c>
      <c r="O120" s="4">
        <v>0.9588366208339849</v>
      </c>
      <c r="P120" s="4">
        <v>0.8668362502363347</v>
      </c>
      <c r="Q120" s="4">
        <v>0.844955186614966</v>
      </c>
      <c r="R120" s="4">
        <v>0.8356167478354974</v>
      </c>
      <c r="S120" s="4">
        <v>0.7406095614193786</v>
      </c>
      <c r="T120" s="4">
        <v>0.7429193427525033</v>
      </c>
      <c r="U120" s="4">
        <v>0.8349304523287955</v>
      </c>
      <c r="V120" s="4">
        <v>0.864953972749765</v>
      </c>
      <c r="W120" s="4">
        <v>0.9426216513782398</v>
      </c>
      <c r="X120" s="4">
        <v>1.006343471898959</v>
      </c>
      <c r="Y120" s="4">
        <v>1.0303485620648174</v>
      </c>
      <c r="Z120" s="4">
        <v>0.85596322424438</v>
      </c>
      <c r="AA120" s="4">
        <v>0.8692405011686353</v>
      </c>
    </row>
    <row r="121" spans="1:27" ht="12.75">
      <c r="A121" t="s">
        <v>27</v>
      </c>
      <c r="B121" s="3">
        <f t="shared" si="1"/>
        <v>39202</v>
      </c>
      <c r="C121">
        <v>1</v>
      </c>
      <c r="D121" s="4">
        <v>0.8777633423303601</v>
      </c>
      <c r="E121" s="4">
        <v>0.8961553998053902</v>
      </c>
      <c r="F121" s="4">
        <v>0.9005393318403483</v>
      </c>
      <c r="G121" s="4">
        <v>0.892827297827674</v>
      </c>
      <c r="H121" s="4">
        <v>0.8836950427521773</v>
      </c>
      <c r="I121" s="4">
        <v>0.9999000971418138</v>
      </c>
      <c r="J121" s="4">
        <v>1.091113118667853</v>
      </c>
      <c r="K121" s="4">
        <v>1.343602551846998</v>
      </c>
      <c r="L121" s="4">
        <v>1.9621616539208775</v>
      </c>
      <c r="M121" s="4">
        <v>2.113600622661098</v>
      </c>
      <c r="N121" s="4">
        <v>2.2369657316359586</v>
      </c>
      <c r="O121" s="4">
        <v>2.2174403203316504</v>
      </c>
      <c r="P121" s="4">
        <v>1.9727822760196623</v>
      </c>
      <c r="Q121" s="4">
        <v>2.016833885256936</v>
      </c>
      <c r="R121" s="4">
        <v>2.1242607964324822</v>
      </c>
      <c r="S121" s="4">
        <v>2.1573518609747424</v>
      </c>
      <c r="T121" s="4">
        <v>2.0294515586697432</v>
      </c>
      <c r="U121" s="4">
        <v>1.5340942516005576</v>
      </c>
      <c r="V121" s="4">
        <v>1.1502156919072388</v>
      </c>
      <c r="W121" s="4">
        <v>1.0037966602611743</v>
      </c>
      <c r="X121" s="4">
        <v>0.9885789916973083</v>
      </c>
      <c r="Y121" s="4">
        <v>0.943603662010053</v>
      </c>
      <c r="Z121" s="4">
        <v>0.8834279304718874</v>
      </c>
      <c r="AA121" s="4">
        <v>0.8106115953261095</v>
      </c>
    </row>
    <row r="122" spans="1:27" ht="12.75">
      <c r="A122" t="s">
        <v>27</v>
      </c>
      <c r="B122" s="3">
        <f t="shared" si="1"/>
        <v>39203</v>
      </c>
      <c r="C122">
        <v>2</v>
      </c>
      <c r="D122" s="4">
        <v>0.8389181885822509</v>
      </c>
      <c r="E122" s="4">
        <v>0.8714954509596825</v>
      </c>
      <c r="F122" s="4">
        <v>0.8713842158406351</v>
      </c>
      <c r="G122" s="4">
        <v>0.8351335365813902</v>
      </c>
      <c r="H122" s="4">
        <v>0.8198714647551242</v>
      </c>
      <c r="I122" s="4">
        <v>0.9499850948029127</v>
      </c>
      <c r="J122" s="4">
        <v>1.0049754215726538</v>
      </c>
      <c r="K122" s="4">
        <v>1.3124070343875496</v>
      </c>
      <c r="L122" s="4">
        <v>2.062743108798831</v>
      </c>
      <c r="M122" s="4">
        <v>2.107926653244471</v>
      </c>
      <c r="N122" s="4">
        <v>2.16722744753364</v>
      </c>
      <c r="O122" s="4">
        <v>2.3314694323152994</v>
      </c>
      <c r="P122" s="4">
        <v>1.9902079107827406</v>
      </c>
      <c r="Q122" s="4">
        <v>2.1105843416278742</v>
      </c>
      <c r="R122" s="4">
        <v>2.2110861196409006</v>
      </c>
      <c r="S122" s="4">
        <v>2.1810973865021768</v>
      </c>
      <c r="T122" s="4">
        <v>1.9703719282568581</v>
      </c>
      <c r="U122" s="4">
        <v>1.2728952117316665</v>
      </c>
      <c r="V122" s="4">
        <v>0.9580072312382644</v>
      </c>
      <c r="W122" s="4">
        <v>0.8535577959158058</v>
      </c>
      <c r="X122" s="4">
        <v>1.0013442240960593</v>
      </c>
      <c r="Y122" s="4">
        <v>0.8696888173636099</v>
      </c>
      <c r="Z122" s="4">
        <v>0.8101587516869423</v>
      </c>
      <c r="AA122" s="4">
        <v>0.7794125695150731</v>
      </c>
    </row>
    <row r="123" spans="1:27" ht="12.75">
      <c r="A123" t="s">
        <v>27</v>
      </c>
      <c r="B123" s="3">
        <f t="shared" si="1"/>
        <v>39204</v>
      </c>
      <c r="C123">
        <v>3</v>
      </c>
      <c r="D123" s="4">
        <v>0.807873115228772</v>
      </c>
      <c r="E123" s="4">
        <v>0.8432174623819954</v>
      </c>
      <c r="F123" s="4">
        <v>0.84531921843217</v>
      </c>
      <c r="G123" s="4">
        <v>0.8060036134798934</v>
      </c>
      <c r="H123" s="4">
        <v>0.8178985689103817</v>
      </c>
      <c r="I123" s="4">
        <v>0.9067917322699889</v>
      </c>
      <c r="J123" s="4">
        <v>0.9361847055429506</v>
      </c>
      <c r="K123" s="4">
        <v>1.2446689943621887</v>
      </c>
      <c r="L123" s="4">
        <v>2.0120348420875054</v>
      </c>
      <c r="M123" s="4">
        <v>1.943189370917109</v>
      </c>
      <c r="N123" s="4">
        <v>1.9819488186104803</v>
      </c>
      <c r="O123" s="4">
        <v>2.0301427799265235</v>
      </c>
      <c r="P123" s="4">
        <v>1.7842701483694512</v>
      </c>
      <c r="Q123" s="4">
        <v>1.9788775605669424</v>
      </c>
      <c r="R123" s="4">
        <v>1.9248891644092598</v>
      </c>
      <c r="S123" s="4">
        <v>1.8740035171122797</v>
      </c>
      <c r="T123" s="4">
        <v>1.8062442165170416</v>
      </c>
      <c r="U123" s="4">
        <v>1.4390308510829026</v>
      </c>
      <c r="V123" s="4">
        <v>1.1727347637302452</v>
      </c>
      <c r="W123" s="4">
        <v>1.0309048169137587</v>
      </c>
      <c r="X123" s="4">
        <v>0.9607228212769908</v>
      </c>
      <c r="Y123" s="4">
        <v>1.095497724664893</v>
      </c>
      <c r="Z123" s="4">
        <v>0.8285620811166743</v>
      </c>
      <c r="AA123" s="4">
        <v>0.7627673147948937</v>
      </c>
    </row>
    <row r="124" spans="1:27" ht="12.75">
      <c r="A124" t="s">
        <v>27</v>
      </c>
      <c r="B124" s="3">
        <f t="shared" si="1"/>
        <v>39205</v>
      </c>
      <c r="C124">
        <v>4</v>
      </c>
      <c r="D124" s="4">
        <v>0.7438147095280471</v>
      </c>
      <c r="E124" s="4">
        <v>0.7811709312900954</v>
      </c>
      <c r="F124" s="4">
        <v>0.7901757973452248</v>
      </c>
      <c r="G124" s="4">
        <v>0.762271114082955</v>
      </c>
      <c r="H124" s="4">
        <v>0.7682238866179001</v>
      </c>
      <c r="I124" s="4">
        <v>0.8844810995198322</v>
      </c>
      <c r="J124" s="4">
        <v>0.9630441390154774</v>
      </c>
      <c r="K124" s="4">
        <v>1.2397451046067385</v>
      </c>
      <c r="L124" s="4">
        <v>1.9532147070424548</v>
      </c>
      <c r="M124" s="4">
        <v>1.9888584663328632</v>
      </c>
      <c r="N124" s="4">
        <v>2.0096661473409867</v>
      </c>
      <c r="O124" s="4">
        <v>2.0656433740236917</v>
      </c>
      <c r="P124" s="4">
        <v>1.9213216017479</v>
      </c>
      <c r="Q124" s="4">
        <v>1.9224986239601258</v>
      </c>
      <c r="R124" s="4">
        <v>2.0601126474241114</v>
      </c>
      <c r="S124" s="4">
        <v>1.9460596957635734</v>
      </c>
      <c r="T124" s="4">
        <v>1.7605117101930443</v>
      </c>
      <c r="U124" s="4">
        <v>1.2939761073514833</v>
      </c>
      <c r="V124" s="4">
        <v>1.0888368905818073</v>
      </c>
      <c r="W124" s="4">
        <v>0.9774665494363817</v>
      </c>
      <c r="X124" s="4">
        <v>0.9192447743490194</v>
      </c>
      <c r="Y124" s="4">
        <v>0.961337498125619</v>
      </c>
      <c r="Z124" s="4">
        <v>0.8384906566199861</v>
      </c>
      <c r="AA124" s="4">
        <v>0.8244391912210528</v>
      </c>
    </row>
    <row r="125" spans="1:27" ht="12.75">
      <c r="A125" t="s">
        <v>27</v>
      </c>
      <c r="B125" s="3">
        <f t="shared" si="1"/>
        <v>39206</v>
      </c>
      <c r="C125">
        <v>5</v>
      </c>
      <c r="D125" s="4">
        <v>0.818438143809002</v>
      </c>
      <c r="E125" s="4">
        <v>0.833349520647525</v>
      </c>
      <c r="F125" s="4">
        <v>0.8574159018378706</v>
      </c>
      <c r="G125" s="4">
        <v>0.826689827899259</v>
      </c>
      <c r="H125" s="4">
        <v>0.8286085370296118</v>
      </c>
      <c r="I125" s="4">
        <v>0.8798464546090202</v>
      </c>
      <c r="J125" s="4">
        <v>0.91157800988858</v>
      </c>
      <c r="K125" s="4">
        <v>1.2834579258592809</v>
      </c>
      <c r="L125" s="4">
        <v>1.7153025111810871</v>
      </c>
      <c r="M125" s="4">
        <v>2.125245152281202</v>
      </c>
      <c r="N125" s="4">
        <v>2.2801896068445857</v>
      </c>
      <c r="O125" s="4">
        <v>2.3000910205350618</v>
      </c>
      <c r="P125" s="4">
        <v>1.9454631166712297</v>
      </c>
      <c r="Q125" s="4">
        <v>2.131062327638475</v>
      </c>
      <c r="R125" s="4">
        <v>2.2137420487550847</v>
      </c>
      <c r="S125" s="4">
        <v>2.1370472382631167</v>
      </c>
      <c r="T125" s="4">
        <v>1.8229203616413698</v>
      </c>
      <c r="U125" s="4">
        <v>1.3373170622832233</v>
      </c>
      <c r="V125" s="4">
        <v>0.9423279055752227</v>
      </c>
      <c r="W125" s="4">
        <v>1.002365836112306</v>
      </c>
      <c r="X125" s="4">
        <v>1.1318380478081151</v>
      </c>
      <c r="Y125" s="4">
        <v>1.013679252521449</v>
      </c>
      <c r="Z125" s="4">
        <v>0.9387096018000571</v>
      </c>
      <c r="AA125" s="4">
        <v>0.8596030872679026</v>
      </c>
    </row>
    <row r="126" spans="1:27" ht="12.75">
      <c r="A126" t="s">
        <v>27</v>
      </c>
      <c r="B126" s="3">
        <f t="shared" si="1"/>
        <v>39207</v>
      </c>
      <c r="C126">
        <v>6</v>
      </c>
      <c r="D126" s="4">
        <v>0.8504550863763493</v>
      </c>
      <c r="E126" s="4">
        <v>0.8960012733564124</v>
      </c>
      <c r="F126" s="4">
        <v>0.8972551777727792</v>
      </c>
      <c r="G126" s="4">
        <v>0.822280289583659</v>
      </c>
      <c r="H126" s="4">
        <v>0.9092500152802767</v>
      </c>
      <c r="I126" s="4">
        <v>0.9314043937519557</v>
      </c>
      <c r="J126" s="4">
        <v>0.8716387367652425</v>
      </c>
      <c r="K126" s="4">
        <v>0.9279563411926925</v>
      </c>
      <c r="L126" s="4">
        <v>1.2345505567317967</v>
      </c>
      <c r="M126" s="4">
        <v>1.3553216082674848</v>
      </c>
      <c r="N126" s="4">
        <v>1.3882549483648876</v>
      </c>
      <c r="O126" s="4">
        <v>1.605567239534436</v>
      </c>
      <c r="P126" s="4">
        <v>1.1084635496124102</v>
      </c>
      <c r="Q126" s="4">
        <v>1.13460453359705</v>
      </c>
      <c r="R126" s="4">
        <v>1.0924046529054525</v>
      </c>
      <c r="S126" s="4">
        <v>1.0801958361041566</v>
      </c>
      <c r="T126" s="4">
        <v>0.9969809746290353</v>
      </c>
      <c r="U126" s="4">
        <v>1.1513338178199808</v>
      </c>
      <c r="V126" s="4">
        <v>1.214148158176537</v>
      </c>
      <c r="W126" s="4">
        <v>0.8311451711879985</v>
      </c>
      <c r="X126" s="4">
        <v>0.9842935062082744</v>
      </c>
      <c r="Y126" s="4">
        <v>1.0466989671347726</v>
      </c>
      <c r="Z126" s="4">
        <v>0.9435861960422857</v>
      </c>
      <c r="AA126" s="4">
        <v>0.9127418564273326</v>
      </c>
    </row>
    <row r="127" spans="1:27" ht="12.75">
      <c r="A127" t="s">
        <v>27</v>
      </c>
      <c r="B127" s="3">
        <f t="shared" si="1"/>
        <v>39208</v>
      </c>
      <c r="C127">
        <v>7</v>
      </c>
      <c r="D127" s="4">
        <v>0.9780200251085507</v>
      </c>
      <c r="E127" s="4">
        <v>0.9475250079049964</v>
      </c>
      <c r="F127" s="4">
        <v>0.9392273692986229</v>
      </c>
      <c r="G127" s="4">
        <v>0.9669910808004745</v>
      </c>
      <c r="H127" s="4">
        <v>0.9528858860767745</v>
      </c>
      <c r="I127" s="4">
        <v>0.9580364917462053</v>
      </c>
      <c r="J127" s="4">
        <v>0.9023312073374665</v>
      </c>
      <c r="K127" s="4">
        <v>0.8624029121763024</v>
      </c>
      <c r="L127" s="4">
        <v>0.8469553720156597</v>
      </c>
      <c r="M127" s="4">
        <v>0.9230999034693967</v>
      </c>
      <c r="N127" s="4">
        <v>0.877814700563618</v>
      </c>
      <c r="O127" s="4">
        <v>0.9811776882285632</v>
      </c>
      <c r="P127" s="4">
        <v>0.9446093949662282</v>
      </c>
      <c r="Q127" s="4">
        <v>0.8711605407017677</v>
      </c>
      <c r="R127" s="4">
        <v>0.813492207058754</v>
      </c>
      <c r="S127" s="4">
        <v>0.8836436382706145</v>
      </c>
      <c r="T127" s="4">
        <v>0.7360784340690681</v>
      </c>
      <c r="U127" s="4">
        <v>0.7187288836759372</v>
      </c>
      <c r="V127" s="4">
        <v>0.8226521243252226</v>
      </c>
      <c r="W127" s="4">
        <v>0.8093883244015019</v>
      </c>
      <c r="X127" s="4">
        <v>0.8169452764385461</v>
      </c>
      <c r="Y127" s="4">
        <v>0.9741442537601701</v>
      </c>
      <c r="Z127" s="4">
        <v>0.9393788172169193</v>
      </c>
      <c r="AA127" s="4">
        <v>0.912064880667149</v>
      </c>
    </row>
    <row r="128" spans="1:27" ht="12.75">
      <c r="A128" t="s">
        <v>27</v>
      </c>
      <c r="B128" s="3">
        <f t="shared" si="1"/>
        <v>39209</v>
      </c>
      <c r="C128">
        <v>1</v>
      </c>
      <c r="D128" s="4">
        <v>0.9352528378530354</v>
      </c>
      <c r="E128" s="4">
        <v>0.938904969512791</v>
      </c>
      <c r="F128" s="4">
        <v>0.9587499490657433</v>
      </c>
      <c r="G128" s="4">
        <v>0.8791828038615499</v>
      </c>
      <c r="H128" s="4">
        <v>0.91693720335889</v>
      </c>
      <c r="I128" s="4">
        <v>0.9383468643241796</v>
      </c>
      <c r="J128" s="4">
        <v>0.9416226560055153</v>
      </c>
      <c r="K128" s="4">
        <v>1.4325566839191177</v>
      </c>
      <c r="L128" s="4">
        <v>1.8862881471095416</v>
      </c>
      <c r="M128" s="4">
        <v>2.018406468202354</v>
      </c>
      <c r="N128" s="4">
        <v>2.0338772924490156</v>
      </c>
      <c r="O128" s="4">
        <v>2.1822804782441447</v>
      </c>
      <c r="P128" s="4">
        <v>1.8421002113160423</v>
      </c>
      <c r="Q128" s="4">
        <v>2.0072166064827486</v>
      </c>
      <c r="R128" s="4">
        <v>2.132911982956175</v>
      </c>
      <c r="S128" s="4">
        <v>2.0526314890242783</v>
      </c>
      <c r="T128" s="4">
        <v>1.7729206715253867</v>
      </c>
      <c r="U128" s="4">
        <v>1.3491235850463539</v>
      </c>
      <c r="V128" s="4">
        <v>0.97758048366355</v>
      </c>
      <c r="W128" s="4">
        <v>0.9229576709842615</v>
      </c>
      <c r="X128" s="4">
        <v>0.9269566859157405</v>
      </c>
      <c r="Y128" s="4">
        <v>0.9303627370684033</v>
      </c>
      <c r="Z128" s="4">
        <v>0.8351421815508786</v>
      </c>
      <c r="AA128" s="4">
        <v>0.7676257572905254</v>
      </c>
    </row>
    <row r="129" spans="1:27" ht="12.75">
      <c r="A129" t="s">
        <v>27</v>
      </c>
      <c r="B129" s="3">
        <f t="shared" si="1"/>
        <v>39210</v>
      </c>
      <c r="C129">
        <v>2</v>
      </c>
      <c r="D129" s="4">
        <v>0.7673148961511628</v>
      </c>
      <c r="E129" s="4">
        <v>0.764702141153901</v>
      </c>
      <c r="F129" s="4">
        <v>0.7780432014176836</v>
      </c>
      <c r="G129" s="4">
        <v>0.7667749530997363</v>
      </c>
      <c r="H129" s="4">
        <v>0.7255271487736659</v>
      </c>
      <c r="I129" s="4">
        <v>0.8070502071190604</v>
      </c>
      <c r="J129" s="4">
        <v>0.8566070631959655</v>
      </c>
      <c r="K129" s="4">
        <v>1.2104223967705234</v>
      </c>
      <c r="L129" s="4">
        <v>1.6795534204594345</v>
      </c>
      <c r="M129" s="4">
        <v>1.9142931160518688</v>
      </c>
      <c r="N129" s="4">
        <v>1.957952964455223</v>
      </c>
      <c r="O129" s="4">
        <v>2.09225076381011</v>
      </c>
      <c r="P129" s="4">
        <v>1.8852008514985257</v>
      </c>
      <c r="Q129" s="4">
        <v>2.0091646252216653</v>
      </c>
      <c r="R129" s="4">
        <v>2.0897411614803363</v>
      </c>
      <c r="S129" s="4">
        <v>2.0038139263629184</v>
      </c>
      <c r="T129" s="4">
        <v>1.8106901638616146</v>
      </c>
      <c r="U129" s="4">
        <v>1.3414640825884703</v>
      </c>
      <c r="V129" s="4">
        <v>1.0501162735357006</v>
      </c>
      <c r="W129" s="4">
        <v>0.9677463522922857</v>
      </c>
      <c r="X129" s="4">
        <v>0.9515456061258015</v>
      </c>
      <c r="Y129" s="4">
        <v>0.9565131106813615</v>
      </c>
      <c r="Z129" s="4">
        <v>0.8667180776678137</v>
      </c>
      <c r="AA129" s="4">
        <v>0.778506515306355</v>
      </c>
    </row>
    <row r="130" spans="1:27" ht="12.75">
      <c r="A130" t="s">
        <v>27</v>
      </c>
      <c r="B130" s="3">
        <f t="shared" si="1"/>
        <v>39211</v>
      </c>
      <c r="C130">
        <v>3</v>
      </c>
      <c r="D130" s="4">
        <v>0.7745824022551243</v>
      </c>
      <c r="E130" s="4">
        <v>0.792764790085667</v>
      </c>
      <c r="F130" s="4">
        <v>0.7853552900726279</v>
      </c>
      <c r="G130" s="4">
        <v>0.7706451444984482</v>
      </c>
      <c r="H130" s="4">
        <v>0.7706956187167499</v>
      </c>
      <c r="I130" s="4">
        <v>0.8065857620824204</v>
      </c>
      <c r="J130" s="4">
        <v>0.8051460264760337</v>
      </c>
      <c r="K130" s="4">
        <v>1.0971485043257443</v>
      </c>
      <c r="L130" s="4">
        <v>1.6270292521547223</v>
      </c>
      <c r="M130" s="4">
        <v>1.8614629463470755</v>
      </c>
      <c r="N130" s="4">
        <v>1.8478092141292435</v>
      </c>
      <c r="O130" s="4">
        <v>2.026639122235695</v>
      </c>
      <c r="P130" s="4">
        <v>1.729576863867808</v>
      </c>
      <c r="Q130" s="4">
        <v>1.8736125785609965</v>
      </c>
      <c r="R130" s="4">
        <v>1.9236255555908692</v>
      </c>
      <c r="S130" s="4">
        <v>1.9421907121179518</v>
      </c>
      <c r="T130" s="4">
        <v>1.7822577354874038</v>
      </c>
      <c r="U130" s="4">
        <v>1.4511551622480174</v>
      </c>
      <c r="V130" s="4">
        <v>1.3444085762693625</v>
      </c>
      <c r="W130" s="4">
        <v>1.086341966893548</v>
      </c>
      <c r="X130" s="4">
        <v>1.1678489717799767</v>
      </c>
      <c r="Y130" s="4">
        <v>1.1622648550777783</v>
      </c>
      <c r="Z130" s="4">
        <v>0.8744709666588427</v>
      </c>
      <c r="AA130" s="4">
        <v>0.7792506476800054</v>
      </c>
    </row>
    <row r="131" spans="1:27" ht="12.75">
      <c r="A131" t="s">
        <v>27</v>
      </c>
      <c r="B131" s="3">
        <f aca="true" t="shared" si="2" ref="B131:B194">+B130+1</f>
        <v>39212</v>
      </c>
      <c r="C131">
        <v>4</v>
      </c>
      <c r="D131" s="4">
        <v>0.7999948925164944</v>
      </c>
      <c r="E131" s="4">
        <v>0.7897002408986592</v>
      </c>
      <c r="F131" s="4">
        <v>0.7616764130385174</v>
      </c>
      <c r="G131" s="4">
        <v>0.730360591310045</v>
      </c>
      <c r="H131" s="4">
        <v>0.7400239223941216</v>
      </c>
      <c r="I131" s="4">
        <v>0.8307745226034002</v>
      </c>
      <c r="J131" s="4">
        <v>0.8608761737290065</v>
      </c>
      <c r="K131" s="4">
        <v>1.1097224358065376</v>
      </c>
      <c r="L131" s="4">
        <v>1.5036142341280703</v>
      </c>
      <c r="M131" s="4">
        <v>1.7774857269989042</v>
      </c>
      <c r="N131" s="4">
        <v>1.9408556266461945</v>
      </c>
      <c r="O131" s="4">
        <v>1.9802851605284768</v>
      </c>
      <c r="P131" s="4">
        <v>1.7643820770093352</v>
      </c>
      <c r="Q131" s="4">
        <v>1.9436290949104855</v>
      </c>
      <c r="R131" s="4">
        <v>2.095327684520549</v>
      </c>
      <c r="S131" s="4">
        <v>1.9716979792139333</v>
      </c>
      <c r="T131" s="4">
        <v>1.7505974362140113</v>
      </c>
      <c r="U131" s="4">
        <v>1.2487041025302505</v>
      </c>
      <c r="V131" s="4">
        <v>0.9665072913406869</v>
      </c>
      <c r="W131" s="4">
        <v>0.9920692074303706</v>
      </c>
      <c r="X131" s="4">
        <v>0.9965047395344361</v>
      </c>
      <c r="Y131" s="4">
        <v>1.1100341946112369</v>
      </c>
      <c r="Z131" s="4">
        <v>1.0241470266210944</v>
      </c>
      <c r="AA131" s="4">
        <v>0.856917556793733</v>
      </c>
    </row>
    <row r="132" spans="1:27" ht="12.75">
      <c r="A132" t="s">
        <v>27</v>
      </c>
      <c r="B132" s="3">
        <f t="shared" si="2"/>
        <v>39213</v>
      </c>
      <c r="C132">
        <v>5</v>
      </c>
      <c r="D132" s="4">
        <v>0.8337497108971598</v>
      </c>
      <c r="E132" s="4">
        <v>0.8630474352768212</v>
      </c>
      <c r="F132" s="4">
        <v>0.7914866101989123</v>
      </c>
      <c r="G132" s="4">
        <v>0.7492680999973919</v>
      </c>
      <c r="H132" s="4">
        <v>0.7421582284902594</v>
      </c>
      <c r="I132" s="4">
        <v>0.7929706164348952</v>
      </c>
      <c r="J132" s="4">
        <v>0.8814672356226851</v>
      </c>
      <c r="K132" s="4">
        <v>1.3213781247147676</v>
      </c>
      <c r="L132" s="4">
        <v>1.8195364538511183</v>
      </c>
      <c r="M132" s="4">
        <v>2.0865454914218557</v>
      </c>
      <c r="N132" s="4">
        <v>2.1653108646028913</v>
      </c>
      <c r="O132" s="4">
        <v>2.2073613581762106</v>
      </c>
      <c r="P132" s="4">
        <v>2.0269224218301773</v>
      </c>
      <c r="Q132" s="4">
        <v>2.040137850509179</v>
      </c>
      <c r="R132" s="4">
        <v>2.025789982168935</v>
      </c>
      <c r="S132" s="4">
        <v>2.104412996955353</v>
      </c>
      <c r="T132" s="4">
        <v>1.9830788928848504</v>
      </c>
      <c r="U132" s="4">
        <v>1.4741420890542682</v>
      </c>
      <c r="V132" s="4">
        <v>1.2414994181270533</v>
      </c>
      <c r="W132" s="4">
        <v>0.9961377553639881</v>
      </c>
      <c r="X132" s="4">
        <v>0.972059801095616</v>
      </c>
      <c r="Y132" s="4">
        <v>0.9930157615038071</v>
      </c>
      <c r="Z132" s="4">
        <v>0.8457931292947762</v>
      </c>
      <c r="AA132" s="4">
        <v>0.8257452081051476</v>
      </c>
    </row>
    <row r="133" spans="1:27" ht="12.75">
      <c r="A133" t="s">
        <v>27</v>
      </c>
      <c r="B133" s="3">
        <f t="shared" si="2"/>
        <v>39214</v>
      </c>
      <c r="C133">
        <v>6</v>
      </c>
      <c r="D133" s="4">
        <v>0.829679307326709</v>
      </c>
      <c r="E133" s="4">
        <v>0.8293797432017026</v>
      </c>
      <c r="F133" s="4">
        <v>0.8238531830243047</v>
      </c>
      <c r="G133" s="4">
        <v>0.7956690222741613</v>
      </c>
      <c r="H133" s="4">
        <v>0.7912379444726958</v>
      </c>
      <c r="I133" s="4">
        <v>0.8142080470828115</v>
      </c>
      <c r="J133" s="4">
        <v>0.7814777625110828</v>
      </c>
      <c r="K133" s="4">
        <v>0.9718628373070199</v>
      </c>
      <c r="L133" s="4">
        <v>1.4842616835034939</v>
      </c>
      <c r="M133" s="4">
        <v>1.6743047125596533</v>
      </c>
      <c r="N133" s="4">
        <v>1.6462701506105586</v>
      </c>
      <c r="O133" s="4">
        <v>1.5116722576181345</v>
      </c>
      <c r="P133" s="4">
        <v>1.1829902740018512</v>
      </c>
      <c r="Q133" s="4">
        <v>1.2406383714647549</v>
      </c>
      <c r="R133" s="4">
        <v>1.129922707062014</v>
      </c>
      <c r="S133" s="4">
        <v>1.0300673006555439</v>
      </c>
      <c r="T133" s="4">
        <v>0.984671187998748</v>
      </c>
      <c r="U133" s="4">
        <v>0.8579938400110179</v>
      </c>
      <c r="V133" s="4">
        <v>0.8422906280153079</v>
      </c>
      <c r="W133" s="4">
        <v>0.7847299249758772</v>
      </c>
      <c r="X133" s="4">
        <v>0.7244740420692508</v>
      </c>
      <c r="Y133" s="4">
        <v>0.8511975118411956</v>
      </c>
      <c r="Z133" s="4">
        <v>0.7970418094863216</v>
      </c>
      <c r="AA133" s="4">
        <v>0.7431308091538229</v>
      </c>
    </row>
    <row r="134" spans="1:27" ht="12.75">
      <c r="A134" t="s">
        <v>27</v>
      </c>
      <c r="B134" s="3">
        <f t="shared" si="2"/>
        <v>39215</v>
      </c>
      <c r="C134">
        <v>7</v>
      </c>
      <c r="D134" s="4">
        <v>0.7480237479952274</v>
      </c>
      <c r="E134" s="4">
        <v>0.7725169757764823</v>
      </c>
      <c r="F134" s="4">
        <v>0.780812440305051</v>
      </c>
      <c r="G134" s="4">
        <v>0.7939307049627078</v>
      </c>
      <c r="H134" s="4">
        <v>0.8017066135890961</v>
      </c>
      <c r="I134" s="4">
        <v>0.7908293983564123</v>
      </c>
      <c r="J134" s="4">
        <v>0.7157699159055049</v>
      </c>
      <c r="K134" s="4">
        <v>0.6688349990872579</v>
      </c>
      <c r="L134" s="4">
        <v>0.769674477129296</v>
      </c>
      <c r="M134" s="4">
        <v>0.8273308361286051</v>
      </c>
      <c r="N134" s="4">
        <v>0.891605040698508</v>
      </c>
      <c r="O134" s="4">
        <v>0.9460966552899908</v>
      </c>
      <c r="P134" s="4">
        <v>0.8182042196790406</v>
      </c>
      <c r="Q134" s="4">
        <v>0.7770632517896257</v>
      </c>
      <c r="R134" s="4">
        <v>0.7124128015715456</v>
      </c>
      <c r="S134" s="4">
        <v>0.7591653309667237</v>
      </c>
      <c r="T134" s="4">
        <v>0.7115485075447893</v>
      </c>
      <c r="U134" s="4">
        <v>0.748866868855291</v>
      </c>
      <c r="V134" s="4">
        <v>0.709618622827348</v>
      </c>
      <c r="W134" s="4">
        <v>0.7209441880753531</v>
      </c>
      <c r="X134" s="4">
        <v>0.772723731370286</v>
      </c>
      <c r="Y134" s="4">
        <v>0.8578066276876984</v>
      </c>
      <c r="Z134" s="4">
        <v>0.8071120914257677</v>
      </c>
      <c r="AA134" s="4">
        <v>0.8041853770601886</v>
      </c>
    </row>
    <row r="135" spans="1:27" ht="12.75">
      <c r="A135" t="s">
        <v>27</v>
      </c>
      <c r="B135" s="3">
        <f t="shared" si="2"/>
        <v>39216</v>
      </c>
      <c r="C135">
        <v>1</v>
      </c>
      <c r="D135" s="4">
        <v>0.759340096995123</v>
      </c>
      <c r="E135" s="4">
        <v>0.8497142040157379</v>
      </c>
      <c r="F135" s="4">
        <v>0.7998777905860451</v>
      </c>
      <c r="G135" s="4">
        <v>0.7576426817252775</v>
      </c>
      <c r="H135" s="4">
        <v>0.7796500728971077</v>
      </c>
      <c r="I135" s="4">
        <v>0.8425377308747977</v>
      </c>
      <c r="J135" s="4">
        <v>0.8691714626362589</v>
      </c>
      <c r="K135" s="4">
        <v>1.2325871670529516</v>
      </c>
      <c r="L135" s="4">
        <v>1.7194079114754464</v>
      </c>
      <c r="M135" s="4">
        <v>1.754607046693266</v>
      </c>
      <c r="N135" s="4">
        <v>1.7373544586218244</v>
      </c>
      <c r="O135" s="4">
        <v>1.8768442542491388</v>
      </c>
      <c r="P135" s="4">
        <v>1.7396132686183037</v>
      </c>
      <c r="Q135" s="4">
        <v>1.6228438082687888</v>
      </c>
      <c r="R135" s="4">
        <v>1.6257702638883451</v>
      </c>
      <c r="S135" s="4">
        <v>1.692574602183082</v>
      </c>
      <c r="T135" s="4">
        <v>1.6065056284390806</v>
      </c>
      <c r="U135" s="4">
        <v>1.2197014653581855</v>
      </c>
      <c r="V135" s="4">
        <v>1.1335654971753892</v>
      </c>
      <c r="W135" s="4">
        <v>0.9234800796122801</v>
      </c>
      <c r="X135" s="4">
        <v>0.988235661599319</v>
      </c>
      <c r="Y135" s="4">
        <v>0.9889215863046338</v>
      </c>
      <c r="Z135" s="4">
        <v>0.8003172411643323</v>
      </c>
      <c r="AA135" s="4">
        <v>0.7496628549506466</v>
      </c>
    </row>
    <row r="136" spans="1:27" ht="12.75">
      <c r="A136" t="s">
        <v>27</v>
      </c>
      <c r="B136" s="3">
        <f t="shared" si="2"/>
        <v>39217</v>
      </c>
      <c r="C136">
        <v>2</v>
      </c>
      <c r="D136" s="4">
        <v>0.7308277462528684</v>
      </c>
      <c r="E136" s="4">
        <v>0.75354624198906</v>
      </c>
      <c r="F136" s="4">
        <v>0.7400687779527199</v>
      </c>
      <c r="G136" s="4">
        <v>0.7226313229786024</v>
      </c>
      <c r="H136" s="4">
        <v>0.7441462662745134</v>
      </c>
      <c r="I136" s="4">
        <v>0.7797442391318519</v>
      </c>
      <c r="J136" s="4">
        <v>0.7989856412256164</v>
      </c>
      <c r="K136" s="4">
        <v>1.1949892137543678</v>
      </c>
      <c r="L136" s="4">
        <v>1.6658679541624284</v>
      </c>
      <c r="M136" s="4">
        <v>1.916582358044189</v>
      </c>
      <c r="N136" s="4">
        <v>1.9231426442376642</v>
      </c>
      <c r="O136" s="4">
        <v>2.063839238651032</v>
      </c>
      <c r="P136" s="4">
        <v>2.073627478664658</v>
      </c>
      <c r="Q136" s="4">
        <v>1.932965657068207</v>
      </c>
      <c r="R136" s="4">
        <v>1.9779002036962778</v>
      </c>
      <c r="S136" s="4">
        <v>1.872871057892283</v>
      </c>
      <c r="T136" s="4">
        <v>1.7539072263078281</v>
      </c>
      <c r="U136" s="4">
        <v>1.1957068126401706</v>
      </c>
      <c r="V136" s="4">
        <v>1.1600725984294318</v>
      </c>
      <c r="W136" s="4">
        <v>1.017991227491133</v>
      </c>
      <c r="X136" s="4">
        <v>1.0194590121851037</v>
      </c>
      <c r="Y136" s="4">
        <v>0.858259083615305</v>
      </c>
      <c r="Z136" s="4">
        <v>0.8122825575842327</v>
      </c>
      <c r="AA136" s="4">
        <v>0.7392365663954517</v>
      </c>
    </row>
    <row r="137" spans="1:27" ht="12.75">
      <c r="A137" t="s">
        <v>27</v>
      </c>
      <c r="B137" s="3">
        <f t="shared" si="2"/>
        <v>39218</v>
      </c>
      <c r="C137">
        <v>3</v>
      </c>
      <c r="D137" s="4">
        <v>0.7371274028744846</v>
      </c>
      <c r="E137" s="4">
        <v>0.758598307597272</v>
      </c>
      <c r="F137" s="4">
        <v>0.7479433694599824</v>
      </c>
      <c r="G137" s="4">
        <v>0.7242671672892868</v>
      </c>
      <c r="H137" s="4">
        <v>0.7465512221369242</v>
      </c>
      <c r="I137" s="4">
        <v>0.8168814666132058</v>
      </c>
      <c r="J137" s="4">
        <v>0.869614473315339</v>
      </c>
      <c r="K137" s="4">
        <v>1.1530337759316485</v>
      </c>
      <c r="L137" s="4">
        <v>1.6523397946493763</v>
      </c>
      <c r="M137" s="4">
        <v>1.93957761321259</v>
      </c>
      <c r="N137" s="4">
        <v>1.9941369569185827</v>
      </c>
      <c r="O137" s="4">
        <v>2.136072532214898</v>
      </c>
      <c r="P137" s="4">
        <v>1.8219016066294391</v>
      </c>
      <c r="Q137" s="4">
        <v>1.8976174584702439</v>
      </c>
      <c r="R137" s="4">
        <v>1.8406165506180558</v>
      </c>
      <c r="S137" s="4">
        <v>1.806576861626701</v>
      </c>
      <c r="T137" s="4">
        <v>1.8000343305038329</v>
      </c>
      <c r="U137" s="4">
        <v>1.4902501519878208</v>
      </c>
      <c r="V137" s="4">
        <v>1.2418706679396152</v>
      </c>
      <c r="W137" s="4">
        <v>1.055819784209891</v>
      </c>
      <c r="X137" s="4">
        <v>1.1287447458258353</v>
      </c>
      <c r="Y137" s="4">
        <v>1.0044526643505838</v>
      </c>
      <c r="Z137" s="4">
        <v>0.9116058900781695</v>
      </c>
      <c r="AA137" s="4">
        <v>0.8410306848334894</v>
      </c>
    </row>
    <row r="138" spans="1:27" ht="12.75">
      <c r="A138" t="s">
        <v>27</v>
      </c>
      <c r="B138" s="3">
        <f t="shared" si="2"/>
        <v>39219</v>
      </c>
      <c r="C138">
        <v>4</v>
      </c>
      <c r="D138" s="4">
        <v>0.8517462424780288</v>
      </c>
      <c r="E138" s="4">
        <v>0.8408243756275097</v>
      </c>
      <c r="F138" s="4">
        <v>0.8744381570519086</v>
      </c>
      <c r="G138" s="4">
        <v>0.8578379113043079</v>
      </c>
      <c r="H138" s="4">
        <v>0.8693057257438843</v>
      </c>
      <c r="I138" s="4">
        <v>0.908386453891866</v>
      </c>
      <c r="J138" s="4">
        <v>0.9362015662080135</v>
      </c>
      <c r="K138" s="4">
        <v>1.1666789919417928</v>
      </c>
      <c r="L138" s="4">
        <v>1.864870536121759</v>
      </c>
      <c r="M138" s="4">
        <v>2.008253184205979</v>
      </c>
      <c r="N138" s="4">
        <v>2.222989781365722</v>
      </c>
      <c r="O138" s="4">
        <v>2.2869793871101285</v>
      </c>
      <c r="P138" s="4">
        <v>1.97654299747692</v>
      </c>
      <c r="Q138" s="4">
        <v>2.0534074877024326</v>
      </c>
      <c r="R138" s="4">
        <v>2.077533100747144</v>
      </c>
      <c r="S138" s="4">
        <v>2.045162556475903</v>
      </c>
      <c r="T138" s="4">
        <v>1.7844343952514596</v>
      </c>
      <c r="U138" s="4">
        <v>1.3113954653842639</v>
      </c>
      <c r="V138" s="4">
        <v>1.0861309395455192</v>
      </c>
      <c r="W138" s="4">
        <v>0.9716525018499318</v>
      </c>
      <c r="X138" s="4">
        <v>0.9763727674496685</v>
      </c>
      <c r="Y138" s="4">
        <v>0.9971856651443433</v>
      </c>
      <c r="Z138" s="4">
        <v>0.9011178742975143</v>
      </c>
      <c r="AA138" s="4">
        <v>0.9137298055859799</v>
      </c>
    </row>
    <row r="139" spans="1:27" ht="12.75">
      <c r="A139" t="s">
        <v>27</v>
      </c>
      <c r="B139" s="3">
        <f t="shared" si="2"/>
        <v>39220</v>
      </c>
      <c r="C139">
        <v>5</v>
      </c>
      <c r="D139" s="4">
        <v>0.872008346291008</v>
      </c>
      <c r="E139" s="4">
        <v>0.9068040606011708</v>
      </c>
      <c r="F139" s="4">
        <v>0.9165562375312938</v>
      </c>
      <c r="G139" s="4">
        <v>0.8637356503937826</v>
      </c>
      <c r="H139" s="4">
        <v>0.8836701352895344</v>
      </c>
      <c r="I139" s="4">
        <v>0.9701803582022894</v>
      </c>
      <c r="J139" s="4">
        <v>1.0015107371450083</v>
      </c>
      <c r="K139" s="4">
        <v>1.2625960389854871</v>
      </c>
      <c r="L139" s="4">
        <v>1.7621894831762108</v>
      </c>
      <c r="M139" s="4">
        <v>1.8431911717486824</v>
      </c>
      <c r="N139" s="4">
        <v>1.9249481163289515</v>
      </c>
      <c r="O139" s="4">
        <v>2.0540959295787036</v>
      </c>
      <c r="P139" s="4">
        <v>1.9129040773483537</v>
      </c>
      <c r="Q139" s="4">
        <v>1.8004725600861229</v>
      </c>
      <c r="R139" s="4">
        <v>1.7301183820101829</v>
      </c>
      <c r="S139" s="4">
        <v>1.897699898009244</v>
      </c>
      <c r="T139" s="4">
        <v>1.917307839515529</v>
      </c>
      <c r="U139" s="4">
        <v>1.3840804675683245</v>
      </c>
      <c r="V139" s="4">
        <v>1.0894421494826705</v>
      </c>
      <c r="W139" s="4">
        <v>0.9443230953440381</v>
      </c>
      <c r="X139" s="4">
        <v>0.9493644598686952</v>
      </c>
      <c r="Y139" s="4">
        <v>1.0011576714732302</v>
      </c>
      <c r="Z139" s="4">
        <v>0.8932618556612812</v>
      </c>
      <c r="AA139" s="4">
        <v>0.8782291835768397</v>
      </c>
    </row>
    <row r="140" spans="1:27" ht="12.75">
      <c r="A140" t="s">
        <v>27</v>
      </c>
      <c r="B140" s="3">
        <f t="shared" si="2"/>
        <v>39221</v>
      </c>
      <c r="C140">
        <v>6</v>
      </c>
      <c r="D140" s="4">
        <v>0.8617724371512019</v>
      </c>
      <c r="E140" s="4">
        <v>0.8400214374136152</v>
      </c>
      <c r="F140" s="4">
        <v>0.8458295929252723</v>
      </c>
      <c r="G140" s="4">
        <v>0.8090458923763233</v>
      </c>
      <c r="H140" s="4">
        <v>0.8380602513544435</v>
      </c>
      <c r="I140" s="4">
        <v>0.8879464774683145</v>
      </c>
      <c r="J140" s="4">
        <v>0.9072964581540446</v>
      </c>
      <c r="K140" s="4">
        <v>1.0970810284563577</v>
      </c>
      <c r="L140" s="4">
        <v>1.4497466733818387</v>
      </c>
      <c r="M140" s="4">
        <v>1.473794714165101</v>
      </c>
      <c r="N140" s="4">
        <v>1.5375085655120477</v>
      </c>
      <c r="O140" s="4">
        <v>1.6013875412363734</v>
      </c>
      <c r="P140" s="4">
        <v>1.1584879736070903</v>
      </c>
      <c r="Q140" s="4">
        <v>1.1712924192712406</v>
      </c>
      <c r="R140" s="4">
        <v>1.1808727540030246</v>
      </c>
      <c r="S140" s="4">
        <v>1.0564266249250243</v>
      </c>
      <c r="T140" s="4">
        <v>1.0255013958023649</v>
      </c>
      <c r="U140" s="4">
        <v>0.8993138605558595</v>
      </c>
      <c r="V140" s="4">
        <v>0.7532269824020104</v>
      </c>
      <c r="W140" s="4">
        <v>0.7290910804337478</v>
      </c>
      <c r="X140" s="4">
        <v>0.7139502040222576</v>
      </c>
      <c r="Y140" s="4">
        <v>0.8642377639616905</v>
      </c>
      <c r="Z140" s="4">
        <v>0.8677175328750063</v>
      </c>
      <c r="AA140" s="4">
        <v>0.7535226410919651</v>
      </c>
    </row>
    <row r="141" spans="1:27" ht="12.75">
      <c r="A141" t="s">
        <v>27</v>
      </c>
      <c r="B141" s="3">
        <f t="shared" si="2"/>
        <v>39222</v>
      </c>
      <c r="C141">
        <v>7</v>
      </c>
      <c r="D141" s="4">
        <v>0.7769756132891954</v>
      </c>
      <c r="E141" s="4">
        <v>0.7732248743350021</v>
      </c>
      <c r="F141" s="4">
        <v>0.7856125681704086</v>
      </c>
      <c r="G141" s="4">
        <v>0.7727903645833332</v>
      </c>
      <c r="H141" s="4">
        <v>0.7532961737371562</v>
      </c>
      <c r="I141" s="4">
        <v>0.8010215969397066</v>
      </c>
      <c r="J141" s="4">
        <v>0.7719866189596044</v>
      </c>
      <c r="K141" s="4">
        <v>0.7639764101047042</v>
      </c>
      <c r="L141" s="4">
        <v>0.8218016711733295</v>
      </c>
      <c r="M141" s="4">
        <v>0.9658399910518695</v>
      </c>
      <c r="N141" s="4">
        <v>1.2768647308389396</v>
      </c>
      <c r="O141" s="4">
        <v>1.2431621314804673</v>
      </c>
      <c r="P141" s="4">
        <v>1.0554694863056118</v>
      </c>
      <c r="Q141" s="4">
        <v>0.9239759325451152</v>
      </c>
      <c r="R141" s="4">
        <v>0.9171815468040994</v>
      </c>
      <c r="S141" s="4">
        <v>0.937963890871929</v>
      </c>
      <c r="T141" s="4">
        <v>0.8842732270396517</v>
      </c>
      <c r="U141" s="4">
        <v>0.8627471546086943</v>
      </c>
      <c r="V141" s="4">
        <v>0.8138718938253009</v>
      </c>
      <c r="W141" s="4">
        <v>0.7548936372519295</v>
      </c>
      <c r="X141" s="4">
        <v>0.8496523474172661</v>
      </c>
      <c r="Y141" s="4">
        <v>0.9124524082531421</v>
      </c>
      <c r="Z141" s="4">
        <v>0.8588550969299271</v>
      </c>
      <c r="AA141" s="4">
        <v>0.799019768399898</v>
      </c>
    </row>
    <row r="142" spans="1:27" ht="12.75">
      <c r="A142" t="s">
        <v>27</v>
      </c>
      <c r="B142" s="3">
        <f t="shared" si="2"/>
        <v>39223</v>
      </c>
      <c r="C142">
        <v>1</v>
      </c>
      <c r="D142" s="4">
        <v>0.8083686737616046</v>
      </c>
      <c r="E142" s="4">
        <v>0.7895787243943304</v>
      </c>
      <c r="F142" s="4">
        <v>0.836498099133547</v>
      </c>
      <c r="G142" s="4">
        <v>0.7813771600199497</v>
      </c>
      <c r="H142" s="4">
        <v>0.7967061431603033</v>
      </c>
      <c r="I142" s="4">
        <v>0.8868480620941556</v>
      </c>
      <c r="J142" s="4">
        <v>0.8952493570059457</v>
      </c>
      <c r="K142" s="4">
        <v>1.1488411753752017</v>
      </c>
      <c r="L142" s="4">
        <v>1.7199901505372133</v>
      </c>
      <c r="M142" s="4">
        <v>1.9787296120358049</v>
      </c>
      <c r="N142" s="4">
        <v>2.1085079019405537</v>
      </c>
      <c r="O142" s="4">
        <v>2.1885170668469325</v>
      </c>
      <c r="P142" s="4">
        <v>2.0035259076077025</v>
      </c>
      <c r="Q142" s="4">
        <v>1.935673992031437</v>
      </c>
      <c r="R142" s="4">
        <v>1.8597740309859563</v>
      </c>
      <c r="S142" s="4">
        <v>1.8679559954509588</v>
      </c>
      <c r="T142" s="4">
        <v>1.8459865445955896</v>
      </c>
      <c r="U142" s="4">
        <v>1.3987893571037393</v>
      </c>
      <c r="V142" s="4">
        <v>1.1846743799467347</v>
      </c>
      <c r="W142" s="4">
        <v>0.9430431462049493</v>
      </c>
      <c r="X142" s="4">
        <v>0.8943859156186432</v>
      </c>
      <c r="Y142" s="4">
        <v>1.0146520267351873</v>
      </c>
      <c r="Z142" s="4">
        <v>0.9530003363698297</v>
      </c>
      <c r="AA142" s="4">
        <v>0.904865209213477</v>
      </c>
    </row>
    <row r="143" spans="1:27" ht="12.75">
      <c r="A143" t="s">
        <v>27</v>
      </c>
      <c r="B143" s="3">
        <f t="shared" si="2"/>
        <v>39224</v>
      </c>
      <c r="C143">
        <v>2</v>
      </c>
      <c r="D143" s="4">
        <v>0.8553310659439703</v>
      </c>
      <c r="E143" s="4">
        <v>0.8476788132644211</v>
      </c>
      <c r="F143" s="4">
        <v>0.8668891301814399</v>
      </c>
      <c r="G143" s="4">
        <v>0.841570634811975</v>
      </c>
      <c r="H143" s="4">
        <v>0.8184220654941192</v>
      </c>
      <c r="I143" s="4">
        <v>0.8875790980480359</v>
      </c>
      <c r="J143" s="4">
        <v>0.9400454241886376</v>
      </c>
      <c r="K143" s="4">
        <v>1.1871953693426298</v>
      </c>
      <c r="L143" s="4">
        <v>1.7126669133922046</v>
      </c>
      <c r="M143" s="4">
        <v>1.820079419952537</v>
      </c>
      <c r="N143" s="4">
        <v>2.056620270652414</v>
      </c>
      <c r="O143" s="4">
        <v>2.0732968061368844</v>
      </c>
      <c r="P143" s="4">
        <v>1.8574151846835385</v>
      </c>
      <c r="Q143" s="4">
        <v>1.910372218174646</v>
      </c>
      <c r="R143" s="4">
        <v>1.9796916967789984</v>
      </c>
      <c r="S143" s="4">
        <v>1.894397698342069</v>
      </c>
      <c r="T143" s="4">
        <v>1.7208947777718007</v>
      </c>
      <c r="U143" s="4">
        <v>1.256980251158856</v>
      </c>
      <c r="V143" s="4">
        <v>1.0303168909403846</v>
      </c>
      <c r="W143" s="4">
        <v>0.9974020638153257</v>
      </c>
      <c r="X143" s="4">
        <v>0.9723727664309834</v>
      </c>
      <c r="Y143" s="4">
        <v>0.9651175605424943</v>
      </c>
      <c r="Z143" s="4">
        <v>0.8635793643323291</v>
      </c>
      <c r="AA143" s="4">
        <v>0.765311538972448</v>
      </c>
    </row>
    <row r="144" spans="1:27" ht="12.75">
      <c r="A144" t="s">
        <v>27</v>
      </c>
      <c r="B144" s="3">
        <f t="shared" si="2"/>
        <v>39225</v>
      </c>
      <c r="C144">
        <v>3</v>
      </c>
      <c r="D144" s="4">
        <v>0.7571522376030093</v>
      </c>
      <c r="E144" s="4">
        <v>0.7785718869797368</v>
      </c>
      <c r="F144" s="4">
        <v>0.7914590062767299</v>
      </c>
      <c r="G144" s="4">
        <v>0.7510366907972797</v>
      </c>
      <c r="H144" s="4">
        <v>0.7850580846111718</v>
      </c>
      <c r="I144" s="4">
        <v>0.8611512199365642</v>
      </c>
      <c r="J144" s="4">
        <v>0.9150145765692639</v>
      </c>
      <c r="K144" s="4">
        <v>1.2611196298994676</v>
      </c>
      <c r="L144" s="4">
        <v>1.5781799415600712</v>
      </c>
      <c r="M144" s="4">
        <v>1.780848836091117</v>
      </c>
      <c r="N144" s="4">
        <v>1.8233595269878209</v>
      </c>
      <c r="O144" s="4">
        <v>1.6632789595883524</v>
      </c>
      <c r="P144" s="4">
        <v>1.529288911938337</v>
      </c>
      <c r="Q144" s="4">
        <v>1.6082817452847098</v>
      </c>
      <c r="R144" s="4">
        <v>1.7654083181345503</v>
      </c>
      <c r="S144" s="4">
        <v>1.927803478931961</v>
      </c>
      <c r="T144" s="4">
        <v>1.820337640741537</v>
      </c>
      <c r="U144" s="4">
        <v>1.2777644651251103</v>
      </c>
      <c r="V144" s="4">
        <v>1.197495971711521</v>
      </c>
      <c r="W144" s="4">
        <v>1.0021619057398423</v>
      </c>
      <c r="X144" s="4">
        <v>0.915402509795676</v>
      </c>
      <c r="Y144" s="4">
        <v>0.9383114401599904</v>
      </c>
      <c r="Z144" s="4">
        <v>0.8396022721160614</v>
      </c>
      <c r="AA144" s="4">
        <v>0.767124305053004</v>
      </c>
    </row>
    <row r="145" spans="1:27" ht="12.75">
      <c r="A145" t="s">
        <v>27</v>
      </c>
      <c r="B145" s="3">
        <f t="shared" si="2"/>
        <v>39226</v>
      </c>
      <c r="C145">
        <v>4</v>
      </c>
      <c r="D145" s="4">
        <v>0.7692479616110544</v>
      </c>
      <c r="E145" s="4">
        <v>0.7774701024063786</v>
      </c>
      <c r="F145" s="4">
        <v>0.79257731249674</v>
      </c>
      <c r="G145" s="4">
        <v>0.7700173062379386</v>
      </c>
      <c r="H145" s="4">
        <v>0.7583809153008133</v>
      </c>
      <c r="I145" s="4">
        <v>0.8364501828336071</v>
      </c>
      <c r="J145" s="4">
        <v>0.9013886406013663</v>
      </c>
      <c r="K145" s="4">
        <v>1.3751382121424003</v>
      </c>
      <c r="L145" s="4">
        <v>1.6670115525005862</v>
      </c>
      <c r="M145" s="4">
        <v>1.657814306943683</v>
      </c>
      <c r="N145" s="4">
        <v>1.7578921008710156</v>
      </c>
      <c r="O145" s="4">
        <v>1.872206863574427</v>
      </c>
      <c r="P145" s="4">
        <v>2.0153454018998063</v>
      </c>
      <c r="Q145" s="4">
        <v>1.9869737321852339</v>
      </c>
      <c r="R145" s="4">
        <v>2.0706519782457744</v>
      </c>
      <c r="S145" s="4">
        <v>1.938058097242867</v>
      </c>
      <c r="T145" s="4">
        <v>1.8482506140633959</v>
      </c>
      <c r="U145" s="4">
        <v>1.3446488413067852</v>
      </c>
      <c r="V145" s="4">
        <v>1.2593934198645225</v>
      </c>
      <c r="W145" s="4">
        <v>1.0938871889750557</v>
      </c>
      <c r="X145" s="4">
        <v>1.0729813264828791</v>
      </c>
      <c r="Y145" s="4">
        <v>1.0647418065117609</v>
      </c>
      <c r="Z145" s="4">
        <v>0.8991587046236894</v>
      </c>
      <c r="AA145" s="4">
        <v>0.8416620259446876</v>
      </c>
    </row>
    <row r="146" spans="1:27" ht="12.75">
      <c r="A146" t="s">
        <v>27</v>
      </c>
      <c r="B146" s="3">
        <f t="shared" si="2"/>
        <v>39227</v>
      </c>
      <c r="C146">
        <v>5</v>
      </c>
      <c r="D146" s="4">
        <v>0.8437575240083708</v>
      </c>
      <c r="E146" s="4">
        <v>0.8522308521830827</v>
      </c>
      <c r="F146" s="4">
        <v>0.8508561551400403</v>
      </c>
      <c r="G146" s="4">
        <v>0.8266498748647183</v>
      </c>
      <c r="H146" s="4">
        <v>0.8105145655674644</v>
      </c>
      <c r="I146" s="4">
        <v>0.8704312373275567</v>
      </c>
      <c r="J146" s="4">
        <v>0.9471153165828897</v>
      </c>
      <c r="K146" s="4">
        <v>1.2993579335605405</v>
      </c>
      <c r="L146" s="4">
        <v>1.7285778028917613</v>
      </c>
      <c r="M146" s="4">
        <v>1.8629717991283306</v>
      </c>
      <c r="N146" s="4">
        <v>1.9837688970166372</v>
      </c>
      <c r="O146" s="4">
        <v>2.1015978530599666</v>
      </c>
      <c r="P146" s="4">
        <v>2.167454422193644</v>
      </c>
      <c r="Q146" s="4">
        <v>2.0247010648111923</v>
      </c>
      <c r="R146" s="4">
        <v>2.005040757184582</v>
      </c>
      <c r="S146" s="4">
        <v>1.9963499584783932</v>
      </c>
      <c r="T146" s="4">
        <v>1.7659754384828268</v>
      </c>
      <c r="U146" s="4">
        <v>1.2986817442252774</v>
      </c>
      <c r="V146" s="4">
        <v>0.9751662520618183</v>
      </c>
      <c r="W146" s="4">
        <v>0.8593597920496919</v>
      </c>
      <c r="X146" s="4">
        <v>0.8257109446307955</v>
      </c>
      <c r="Y146" s="4">
        <v>0.9431010725124521</v>
      </c>
      <c r="Z146" s="4">
        <v>0.9639566910091661</v>
      </c>
      <c r="AA146" s="4">
        <v>0.8318702115686769</v>
      </c>
    </row>
    <row r="147" spans="1:27" ht="12.75">
      <c r="A147" t="s">
        <v>27</v>
      </c>
      <c r="B147" s="3">
        <f t="shared" si="2"/>
        <v>39228</v>
      </c>
      <c r="C147">
        <v>6</v>
      </c>
      <c r="D147" s="4">
        <v>0.8316028224097687</v>
      </c>
      <c r="E147" s="4">
        <v>0.8482864835967242</v>
      </c>
      <c r="F147" s="4">
        <v>0.8279748144363164</v>
      </c>
      <c r="G147" s="4">
        <v>0.8027439037807069</v>
      </c>
      <c r="H147" s="4">
        <v>0.774996604722461</v>
      </c>
      <c r="I147" s="4">
        <v>0.8169900545770743</v>
      </c>
      <c r="J147" s="4">
        <v>0.8447252679549362</v>
      </c>
      <c r="K147" s="4">
        <v>1.0231449387240517</v>
      </c>
      <c r="L147" s="4">
        <v>1.3211302894206693</v>
      </c>
      <c r="M147" s="4">
        <v>1.4042946544701527</v>
      </c>
      <c r="N147" s="4">
        <v>1.4916047585227268</v>
      </c>
      <c r="O147" s="4">
        <v>1.46875590592891</v>
      </c>
      <c r="P147" s="4">
        <v>1.3571631077882955</v>
      </c>
      <c r="Q147" s="4">
        <v>1.2999717862928986</v>
      </c>
      <c r="R147" s="4">
        <v>1.0941260461896283</v>
      </c>
      <c r="S147" s="4">
        <v>1.156749815617991</v>
      </c>
      <c r="T147" s="4">
        <v>0.9797976088607673</v>
      </c>
      <c r="U147" s="4">
        <v>0.8981285878090279</v>
      </c>
      <c r="V147" s="4">
        <v>0.8324977918981117</v>
      </c>
      <c r="W147" s="4">
        <v>0.785738401862319</v>
      </c>
      <c r="X147" s="4">
        <v>0.8168147325503308</v>
      </c>
      <c r="Y147" s="4">
        <v>0.9634984723797785</v>
      </c>
      <c r="Z147" s="4">
        <v>0.9160044565437069</v>
      </c>
      <c r="AA147" s="4">
        <v>0.8110275611374066</v>
      </c>
    </row>
    <row r="148" spans="1:27" ht="12.75">
      <c r="A148" t="s">
        <v>27</v>
      </c>
      <c r="B148" s="3">
        <f t="shared" si="2"/>
        <v>39229</v>
      </c>
      <c r="C148">
        <v>7</v>
      </c>
      <c r="D148" s="4">
        <v>0.8081492011063734</v>
      </c>
      <c r="E148" s="4">
        <v>0.79327690734529</v>
      </c>
      <c r="F148" s="4">
        <v>0.7608735353345196</v>
      </c>
      <c r="G148" s="4">
        <v>0.780087223080634</v>
      </c>
      <c r="H148" s="4">
        <v>0.7467914291092942</v>
      </c>
      <c r="I148" s="4">
        <v>0.7333072886106111</v>
      </c>
      <c r="J148" s="4">
        <v>0.6534426787914643</v>
      </c>
      <c r="K148" s="4">
        <v>0.6825009162054059</v>
      </c>
      <c r="L148" s="4">
        <v>0.6378388427899909</v>
      </c>
      <c r="M148" s="4">
        <v>0.7621764171132579</v>
      </c>
      <c r="N148" s="4">
        <v>0.8396876542289284</v>
      </c>
      <c r="O148" s="4">
        <v>0.9205689816897457</v>
      </c>
      <c r="P148" s="4">
        <v>0.8605448117551372</v>
      </c>
      <c r="Q148" s="4">
        <v>0.8173500499563184</v>
      </c>
      <c r="R148" s="4">
        <v>0.8227899053600762</v>
      </c>
      <c r="S148" s="4">
        <v>0.8318373687526075</v>
      </c>
      <c r="T148" s="4">
        <v>0.8076374581116672</v>
      </c>
      <c r="U148" s="4">
        <v>0.7537729868336982</v>
      </c>
      <c r="V148" s="4">
        <v>0.7899258081432872</v>
      </c>
      <c r="W148" s="4">
        <v>0.7425317454884469</v>
      </c>
      <c r="X148" s="4">
        <v>0.8429744693057943</v>
      </c>
      <c r="Y148" s="4">
        <v>0.8964112576523624</v>
      </c>
      <c r="Z148" s="4">
        <v>0.8650657239346996</v>
      </c>
      <c r="AA148" s="4">
        <v>0.8112723636021355</v>
      </c>
    </row>
    <row r="149" spans="1:27" ht="12.75">
      <c r="A149" t="s">
        <v>27</v>
      </c>
      <c r="B149" s="3">
        <f t="shared" si="2"/>
        <v>39230</v>
      </c>
      <c r="C149">
        <v>8</v>
      </c>
      <c r="D149" s="4">
        <v>0.8008879853830906</v>
      </c>
      <c r="E149" s="4">
        <v>0.7772845918984377</v>
      </c>
      <c r="F149" s="4">
        <v>0.7475837145253088</v>
      </c>
      <c r="G149" s="4">
        <v>0.7643352419417929</v>
      </c>
      <c r="H149" s="4">
        <v>0.7600993556205338</v>
      </c>
      <c r="I149" s="4">
        <v>0.760919246996101</v>
      </c>
      <c r="J149" s="4">
        <v>0.724037443401854</v>
      </c>
      <c r="K149" s="4">
        <v>0.7395008365442286</v>
      </c>
      <c r="L149" s="4">
        <v>0.869617839458483</v>
      </c>
      <c r="M149" s="4">
        <v>0.9540614263058727</v>
      </c>
      <c r="N149" s="4">
        <v>0.9259016017397508</v>
      </c>
      <c r="O149" s="4">
        <v>0.876357084995827</v>
      </c>
      <c r="P149" s="4">
        <v>0.9558554783256399</v>
      </c>
      <c r="Q149" s="4">
        <v>0.9005611317021329</v>
      </c>
      <c r="R149" s="4">
        <v>0.7935956457730269</v>
      </c>
      <c r="S149" s="4">
        <v>0.8815218825790172</v>
      </c>
      <c r="T149" s="4">
        <v>0.7772735128826993</v>
      </c>
      <c r="U149" s="4">
        <v>0.7490397556133623</v>
      </c>
      <c r="V149" s="4">
        <v>0.6946121602888826</v>
      </c>
      <c r="W149" s="4">
        <v>0.7028077349984351</v>
      </c>
      <c r="X149" s="4">
        <v>0.773647524554386</v>
      </c>
      <c r="Y149" s="4">
        <v>0.8840437513039167</v>
      </c>
      <c r="Z149" s="4">
        <v>0.9051833973475066</v>
      </c>
      <c r="AA149" s="4">
        <v>0.8673774454555232</v>
      </c>
    </row>
    <row r="150" spans="1:27" ht="12.75">
      <c r="A150" t="s">
        <v>27</v>
      </c>
      <c r="B150" s="3">
        <f t="shared" si="2"/>
        <v>39231</v>
      </c>
      <c r="C150">
        <v>2</v>
      </c>
      <c r="D150" s="4">
        <v>0.7981076277512644</v>
      </c>
      <c r="E150" s="4">
        <v>0.7792317054337479</v>
      </c>
      <c r="F150" s="4">
        <v>0.768755012134577</v>
      </c>
      <c r="G150" s="4">
        <v>0.7689442009107856</v>
      </c>
      <c r="H150" s="4">
        <v>0.7655615670881576</v>
      </c>
      <c r="I150" s="4">
        <v>0.7110294499833749</v>
      </c>
      <c r="J150" s="4">
        <v>0.7690270041203775</v>
      </c>
      <c r="K150" s="4">
        <v>1.0818683237413937</v>
      </c>
      <c r="L150" s="4">
        <v>1.4876966750932292</v>
      </c>
      <c r="M150" s="4">
        <v>1.7070104394852128</v>
      </c>
      <c r="N150" s="4">
        <v>1.8639427272808762</v>
      </c>
      <c r="O150" s="4">
        <v>1.9099701773816036</v>
      </c>
      <c r="P150" s="4">
        <v>1.7920953210162067</v>
      </c>
      <c r="Q150" s="4">
        <v>1.8969001028464503</v>
      </c>
      <c r="R150" s="4">
        <v>1.7691254451654013</v>
      </c>
      <c r="S150" s="4">
        <v>1.8417071457502083</v>
      </c>
      <c r="T150" s="4">
        <v>1.702799782938572</v>
      </c>
      <c r="U150" s="4">
        <v>1.1998811504133413</v>
      </c>
      <c r="V150" s="4">
        <v>0.9845001014610386</v>
      </c>
      <c r="W150" s="4">
        <v>0.8728459165395345</v>
      </c>
      <c r="X150" s="4">
        <v>0.7666958831674096</v>
      </c>
      <c r="Y150" s="4">
        <v>0.8159283778783963</v>
      </c>
      <c r="Z150" s="4">
        <v>0.8204112101816354</v>
      </c>
      <c r="AA150" s="4">
        <v>0.8002372762152504</v>
      </c>
    </row>
    <row r="151" spans="1:27" ht="12.75">
      <c r="A151" t="s">
        <v>27</v>
      </c>
      <c r="B151" s="3">
        <f t="shared" si="2"/>
        <v>39232</v>
      </c>
      <c r="C151">
        <v>3</v>
      </c>
      <c r="D151" s="4">
        <v>0.790656728782011</v>
      </c>
      <c r="E151" s="4">
        <v>0.7702111173997938</v>
      </c>
      <c r="F151" s="4">
        <v>0.7342865889287669</v>
      </c>
      <c r="G151" s="4">
        <v>0.7311157283354193</v>
      </c>
      <c r="H151" s="4">
        <v>0.7209420290740883</v>
      </c>
      <c r="I151" s="4">
        <v>0.7327381408751888</v>
      </c>
      <c r="J151" s="4">
        <v>0.7729806527245344</v>
      </c>
      <c r="K151" s="4">
        <v>1.1814785656424396</v>
      </c>
      <c r="L151" s="4">
        <v>1.554421354044424</v>
      </c>
      <c r="M151" s="4">
        <v>1.778968866741315</v>
      </c>
      <c r="N151" s="4">
        <v>1.814028492826826</v>
      </c>
      <c r="O151" s="4">
        <v>1.9268646096154092</v>
      </c>
      <c r="P151" s="4">
        <v>1.6804660783963772</v>
      </c>
      <c r="Q151" s="4">
        <v>1.7729741453639227</v>
      </c>
      <c r="R151" s="4">
        <v>1.8347596632471437</v>
      </c>
      <c r="S151" s="4">
        <v>1.7587443357032018</v>
      </c>
      <c r="T151" s="4">
        <v>1.7445070627477435</v>
      </c>
      <c r="U151" s="4">
        <v>1.3540669064243984</v>
      </c>
      <c r="V151" s="4">
        <v>1.1923339001297393</v>
      </c>
      <c r="W151" s="4">
        <v>1.0440349700343579</v>
      </c>
      <c r="X151" s="4">
        <v>0.915259262903888</v>
      </c>
      <c r="Y151" s="4">
        <v>0.8572979623445077</v>
      </c>
      <c r="Z151" s="4">
        <v>0.8154012627213396</v>
      </c>
      <c r="AA151" s="4">
        <v>0.7638904019079562</v>
      </c>
    </row>
    <row r="152" spans="1:27" ht="12.75">
      <c r="A152" t="s">
        <v>27</v>
      </c>
      <c r="B152" s="3">
        <f t="shared" si="2"/>
        <v>39233</v>
      </c>
      <c r="C152">
        <v>4</v>
      </c>
      <c r="D152" s="4">
        <v>0.7795558215002867</v>
      </c>
      <c r="E152" s="4">
        <v>0.7860367392866919</v>
      </c>
      <c r="F152" s="4">
        <v>0.7556717800585455</v>
      </c>
      <c r="G152" s="4">
        <v>0.7554673658106449</v>
      </c>
      <c r="H152" s="4">
        <v>0.7386799798626321</v>
      </c>
      <c r="I152" s="4">
        <v>0.7573082272270899</v>
      </c>
      <c r="J152" s="4">
        <v>0.7888207688709381</v>
      </c>
      <c r="K152" s="4">
        <v>1.1537954421174956</v>
      </c>
      <c r="L152" s="4">
        <v>1.5743103314230944</v>
      </c>
      <c r="M152" s="4">
        <v>1.801734205898268</v>
      </c>
      <c r="N152" s="4">
        <v>1.637555233922703</v>
      </c>
      <c r="O152" s="4">
        <v>1.6971966532933678</v>
      </c>
      <c r="P152" s="4">
        <v>1.5771679011093067</v>
      </c>
      <c r="Q152" s="4">
        <v>1.6755522000746488</v>
      </c>
      <c r="R152" s="4">
        <v>1.6637654846251888</v>
      </c>
      <c r="S152" s="4">
        <v>1.7094618579838832</v>
      </c>
      <c r="T152" s="4">
        <v>1.6963627081377453</v>
      </c>
      <c r="U152" s="4">
        <v>1.5098407271537444</v>
      </c>
      <c r="V152" s="4">
        <v>1.1628561820333276</v>
      </c>
      <c r="W152" s="4">
        <v>1.0386314166976343</v>
      </c>
      <c r="X152" s="4">
        <v>1.015156637100349</v>
      </c>
      <c r="Y152" s="4">
        <v>0.980865357941506</v>
      </c>
      <c r="Z152" s="4">
        <v>0.8484328482762215</v>
      </c>
      <c r="AA152" s="4">
        <v>0.7848394338311033</v>
      </c>
    </row>
    <row r="153" spans="1:27" ht="12.75">
      <c r="A153" t="s">
        <v>27</v>
      </c>
      <c r="B153" s="3">
        <f t="shared" si="2"/>
        <v>39234</v>
      </c>
      <c r="C153">
        <v>5</v>
      </c>
      <c r="D153" s="4">
        <v>0.7817893862381341</v>
      </c>
      <c r="E153" s="4">
        <v>0.7733098063927787</v>
      </c>
      <c r="F153" s="4">
        <v>0.7542108472444972</v>
      </c>
      <c r="G153" s="4">
        <v>0.7589838807339747</v>
      </c>
      <c r="H153" s="4">
        <v>0.7587241859075913</v>
      </c>
      <c r="I153" s="4">
        <v>0.7632377079340085</v>
      </c>
      <c r="J153" s="4">
        <v>0.8243061713167602</v>
      </c>
      <c r="K153" s="4">
        <v>1.0527916577022371</v>
      </c>
      <c r="L153" s="4">
        <v>1.2546706529853175</v>
      </c>
      <c r="M153" s="4">
        <v>1.4362587928825685</v>
      </c>
      <c r="N153" s="4">
        <v>1.5422344128950862</v>
      </c>
      <c r="O153" s="4">
        <v>1.5754275651713994</v>
      </c>
      <c r="P153" s="4">
        <v>1.6193273911392314</v>
      </c>
      <c r="Q153" s="4">
        <v>1.6760528345117478</v>
      </c>
      <c r="R153" s="4">
        <v>1.7494269784087644</v>
      </c>
      <c r="S153" s="4">
        <v>1.6979082323612626</v>
      </c>
      <c r="T153" s="4">
        <v>1.5639538425618051</v>
      </c>
      <c r="U153" s="4">
        <v>1.3076957022489304</v>
      </c>
      <c r="V153" s="4">
        <v>1.1250314665724583</v>
      </c>
      <c r="W153" s="4">
        <v>0.9331087709197174</v>
      </c>
      <c r="X153" s="4">
        <v>0.9439818930755487</v>
      </c>
      <c r="Y153" s="4">
        <v>1.0290849485604752</v>
      </c>
      <c r="Z153" s="4">
        <v>0.9804799973025214</v>
      </c>
      <c r="AA153" s="4">
        <v>0.8512187585569548</v>
      </c>
    </row>
    <row r="154" spans="1:27" ht="12.75">
      <c r="A154" t="s">
        <v>27</v>
      </c>
      <c r="B154" s="3">
        <f t="shared" si="2"/>
        <v>39235</v>
      </c>
      <c r="C154">
        <v>6</v>
      </c>
      <c r="D154" s="4">
        <v>0.8509795688435557</v>
      </c>
      <c r="E154" s="4">
        <v>0.8379382911108719</v>
      </c>
      <c r="F154" s="4">
        <v>0.7878670228804828</v>
      </c>
      <c r="G154" s="4">
        <v>0.8073621020200932</v>
      </c>
      <c r="H154" s="4">
        <v>0.7572562585977023</v>
      </c>
      <c r="I154" s="4">
        <v>0.7494847971431178</v>
      </c>
      <c r="J154" s="4">
        <v>0.6735749900983804</v>
      </c>
      <c r="K154" s="4">
        <v>0.8896970793074894</v>
      </c>
      <c r="L154" s="4">
        <v>1.0752794809514028</v>
      </c>
      <c r="M154" s="4">
        <v>1.2731672346854948</v>
      </c>
      <c r="N154" s="4">
        <v>1.4244187977559581</v>
      </c>
      <c r="O154" s="4">
        <v>1.1719869473836901</v>
      </c>
      <c r="P154" s="4">
        <v>1.0157865247516034</v>
      </c>
      <c r="Q154" s="4">
        <v>1.1207277604737125</v>
      </c>
      <c r="R154" s="4">
        <v>1.1365176344582872</v>
      </c>
      <c r="S154" s="4">
        <v>1.0512279947712926</v>
      </c>
      <c r="T154" s="4">
        <v>0.9293584001183302</v>
      </c>
      <c r="U154" s="4">
        <v>0.8918517857957802</v>
      </c>
      <c r="V154" s="4">
        <v>0.8039298083160562</v>
      </c>
      <c r="W154" s="4">
        <v>0.816753782581625</v>
      </c>
      <c r="X154" s="4">
        <v>0.7600252886546182</v>
      </c>
      <c r="Y154" s="4">
        <v>0.821294733112645</v>
      </c>
      <c r="Z154" s="4">
        <v>0.8135720827710189</v>
      </c>
      <c r="AA154" s="4">
        <v>0.7225017405254132</v>
      </c>
    </row>
    <row r="155" spans="1:27" ht="12.75">
      <c r="A155" t="s">
        <v>27</v>
      </c>
      <c r="B155" s="3">
        <f t="shared" si="2"/>
        <v>39236</v>
      </c>
      <c r="C155">
        <v>7</v>
      </c>
      <c r="D155" s="4">
        <v>0.7145348865021774</v>
      </c>
      <c r="E155" s="4">
        <v>0.69852053485859</v>
      </c>
      <c r="F155" s="4">
        <v>0.6837757383022347</v>
      </c>
      <c r="G155" s="4">
        <v>0.6723470285362226</v>
      </c>
      <c r="H155" s="4">
        <v>0.6478198106957047</v>
      </c>
      <c r="I155" s="4">
        <v>0.6402599973758669</v>
      </c>
      <c r="J155" s="4">
        <v>0.5563220707505343</v>
      </c>
      <c r="K155" s="4">
        <v>0.6178708826784408</v>
      </c>
      <c r="L155" s="4">
        <v>0.5665570443299168</v>
      </c>
      <c r="M155" s="4">
        <v>0.6211146780710503</v>
      </c>
      <c r="N155" s="4">
        <v>0.7299712740980151</v>
      </c>
      <c r="O155" s="4">
        <v>0.7633881679314658</v>
      </c>
      <c r="P155" s="4">
        <v>0.743444163219436</v>
      </c>
      <c r="Q155" s="4">
        <v>0.7294173300344231</v>
      </c>
      <c r="R155" s="4">
        <v>0.7372044144516373</v>
      </c>
      <c r="S155" s="4">
        <v>0.7789768628083762</v>
      </c>
      <c r="T155" s="4">
        <v>0.7936907349364991</v>
      </c>
      <c r="U155" s="4">
        <v>0.8140650112625826</v>
      </c>
      <c r="V155" s="4">
        <v>0.6753101030338886</v>
      </c>
      <c r="W155" s="4">
        <v>0.6464184279732564</v>
      </c>
      <c r="X155" s="4">
        <v>0.7771673387951152</v>
      </c>
      <c r="Y155" s="4">
        <v>0.7882222781140794</v>
      </c>
      <c r="Z155" s="4">
        <v>0.7158022302277289</v>
      </c>
      <c r="AA155" s="4">
        <v>0.6880237147860923</v>
      </c>
    </row>
    <row r="156" spans="1:27" ht="12.75">
      <c r="A156" t="s">
        <v>27</v>
      </c>
      <c r="B156" s="3">
        <f t="shared" si="2"/>
        <v>39237</v>
      </c>
      <c r="C156">
        <v>1</v>
      </c>
      <c r="D156" s="4">
        <v>0.6960002375573722</v>
      </c>
      <c r="E156" s="4">
        <v>0.6741988895109656</v>
      </c>
      <c r="F156" s="4">
        <v>0.669514092082616</v>
      </c>
      <c r="G156" s="4">
        <v>0.6829117429539584</v>
      </c>
      <c r="H156" s="4">
        <v>0.6571450352954021</v>
      </c>
      <c r="I156" s="4">
        <v>0.6559066018538438</v>
      </c>
      <c r="J156" s="4">
        <v>0.7176227790626791</v>
      </c>
      <c r="K156" s="4">
        <v>1.030993339225408</v>
      </c>
      <c r="L156" s="4">
        <v>1.4856246829851871</v>
      </c>
      <c r="M156" s="4">
        <v>1.5278522299424968</v>
      </c>
      <c r="N156" s="4">
        <v>1.5212617429947055</v>
      </c>
      <c r="O156" s="4">
        <v>1.5226842654709742</v>
      </c>
      <c r="P156" s="4">
        <v>1.4952795628536872</v>
      </c>
      <c r="Q156" s="4">
        <v>1.6145568273499837</v>
      </c>
      <c r="R156" s="4">
        <v>1.7376230807972148</v>
      </c>
      <c r="S156" s="4">
        <v>1.6581370298564382</v>
      </c>
      <c r="T156" s="4">
        <v>1.651160079644878</v>
      </c>
      <c r="U156" s="4">
        <v>1.201231762683852</v>
      </c>
      <c r="V156" s="4">
        <v>1.017696511899872</v>
      </c>
      <c r="W156" s="4">
        <v>0.9825901079969225</v>
      </c>
      <c r="X156" s="4">
        <v>0.9649191049913938</v>
      </c>
      <c r="Y156" s="4">
        <v>0.9079728127200356</v>
      </c>
      <c r="Z156" s="4">
        <v>0.8136555108420693</v>
      </c>
      <c r="AA156" s="4">
        <v>0.7480130954010845</v>
      </c>
    </row>
    <row r="157" spans="1:27" ht="12.75">
      <c r="A157" t="s">
        <v>27</v>
      </c>
      <c r="B157" s="3">
        <f t="shared" si="2"/>
        <v>39238</v>
      </c>
      <c r="C157">
        <v>2</v>
      </c>
      <c r="D157" s="4">
        <v>0.7441433499827228</v>
      </c>
      <c r="E157" s="4">
        <v>0.7129769282079615</v>
      </c>
      <c r="F157" s="4">
        <v>0.6792275361592471</v>
      </c>
      <c r="G157" s="4">
        <v>0.6956895927867311</v>
      </c>
      <c r="H157" s="4">
        <v>0.7023804057545113</v>
      </c>
      <c r="I157" s="4">
        <v>0.7136170495700331</v>
      </c>
      <c r="J157" s="4">
        <v>0.7540721889180095</v>
      </c>
      <c r="K157" s="4">
        <v>1.1453615333900535</v>
      </c>
      <c r="L157" s="4">
        <v>1.3478121285874012</v>
      </c>
      <c r="M157" s="4">
        <v>1.4539800749263283</v>
      </c>
      <c r="N157" s="4">
        <v>1.5496250513417302</v>
      </c>
      <c r="O157" s="4">
        <v>1.5965961351493632</v>
      </c>
      <c r="P157" s="4">
        <v>1.575994659441336</v>
      </c>
      <c r="Q157" s="4">
        <v>1.5222971253928048</v>
      </c>
      <c r="R157" s="4">
        <v>1.5868118494676753</v>
      </c>
      <c r="S157" s="4">
        <v>1.639609872525817</v>
      </c>
      <c r="T157" s="4">
        <v>1.4917505205481012</v>
      </c>
      <c r="U157" s="4">
        <v>1.1801818878598809</v>
      </c>
      <c r="V157" s="4">
        <v>0.999786356872294</v>
      </c>
      <c r="W157" s="4">
        <v>0.9281057297371299</v>
      </c>
      <c r="X157" s="4">
        <v>0.9336604223305558</v>
      </c>
      <c r="Y157" s="4">
        <v>0.8741418237886609</v>
      </c>
      <c r="Z157" s="4">
        <v>0.8261217404113204</v>
      </c>
      <c r="AA157" s="4">
        <v>0.743443155332368</v>
      </c>
    </row>
    <row r="158" spans="1:27" ht="12.75">
      <c r="A158" t="s">
        <v>27</v>
      </c>
      <c r="B158" s="3">
        <f t="shared" si="2"/>
        <v>39239</v>
      </c>
      <c r="C158">
        <v>3</v>
      </c>
      <c r="D158" s="4">
        <v>0.7038135930491445</v>
      </c>
      <c r="E158" s="4">
        <v>0.7106858519711964</v>
      </c>
      <c r="F158" s="4">
        <v>0.6734034746942312</v>
      </c>
      <c r="G158" s="4">
        <v>0.6719150196565481</v>
      </c>
      <c r="H158" s="4">
        <v>0.6697787193823994</v>
      </c>
      <c r="I158" s="4">
        <v>0.6699421071053694</v>
      </c>
      <c r="J158" s="4">
        <v>0.6847466308008003</v>
      </c>
      <c r="K158" s="4">
        <v>1.1813055961671357</v>
      </c>
      <c r="L158" s="4">
        <v>1.3739228282855445</v>
      </c>
      <c r="M158" s="4">
        <v>1.5760027742870828</v>
      </c>
      <c r="N158" s="4">
        <v>1.6066072141651015</v>
      </c>
      <c r="O158" s="4">
        <v>1.587309177660316</v>
      </c>
      <c r="P158" s="4">
        <v>1.5695828985585192</v>
      </c>
      <c r="Q158" s="4">
        <v>1.531558706009101</v>
      </c>
      <c r="R158" s="4">
        <v>1.61025394047782</v>
      </c>
      <c r="S158" s="4">
        <v>1.6187254458173599</v>
      </c>
      <c r="T158" s="4">
        <v>1.4878536982752433</v>
      </c>
      <c r="U158" s="4">
        <v>1.2199616029051268</v>
      </c>
      <c r="V158" s="4">
        <v>1.0294227718503883</v>
      </c>
      <c r="W158" s="4">
        <v>0.9122970766996554</v>
      </c>
      <c r="X158" s="4">
        <v>1.0006179547736398</v>
      </c>
      <c r="Y158" s="4">
        <v>0.9410741839109684</v>
      </c>
      <c r="Z158" s="4">
        <v>0.9299654064716655</v>
      </c>
      <c r="AA158" s="4">
        <v>0.7585777462528684</v>
      </c>
    </row>
    <row r="159" spans="1:27" ht="12.75">
      <c r="A159" t="s">
        <v>27</v>
      </c>
      <c r="B159" s="3">
        <f t="shared" si="2"/>
        <v>39240</v>
      </c>
      <c r="C159">
        <v>4</v>
      </c>
      <c r="D159" s="4">
        <v>0.7078549744839746</v>
      </c>
      <c r="E159" s="4">
        <v>0.7101903608753194</v>
      </c>
      <c r="F159" s="4">
        <v>0.643806223473439</v>
      </c>
      <c r="G159" s="4">
        <v>0.6471027299131589</v>
      </c>
      <c r="H159" s="4">
        <v>0.6265558223152348</v>
      </c>
      <c r="I159" s="4">
        <v>0.6215469063755017</v>
      </c>
      <c r="J159" s="4">
        <v>0.6332330030348666</v>
      </c>
      <c r="K159" s="4">
        <v>1.0016394639026884</v>
      </c>
      <c r="L159" s="4">
        <v>1.125818091766416</v>
      </c>
      <c r="M159" s="4">
        <v>1.3348622849759422</v>
      </c>
      <c r="N159" s="4">
        <v>1.5122015674304352</v>
      </c>
      <c r="O159" s="4">
        <v>1.4979804534697225</v>
      </c>
      <c r="P159" s="4">
        <v>1.5409274842878002</v>
      </c>
      <c r="Q159" s="4">
        <v>1.5102255071422048</v>
      </c>
      <c r="R159" s="4">
        <v>1.5612047526551003</v>
      </c>
      <c r="S159" s="4">
        <v>1.5083493947380429</v>
      </c>
      <c r="T159" s="4">
        <v>1.3469742959255853</v>
      </c>
      <c r="U159" s="4">
        <v>1.057585461774044</v>
      </c>
      <c r="V159" s="4">
        <v>0.9282527547283286</v>
      </c>
      <c r="W159" s="4">
        <v>0.8205290863127833</v>
      </c>
      <c r="X159" s="4">
        <v>0.7898448440678294</v>
      </c>
      <c r="Y159" s="4">
        <v>0.7471373957681372</v>
      </c>
      <c r="Z159" s="4">
        <v>0.7034961507963671</v>
      </c>
      <c r="AA159" s="4">
        <v>0.6731358622395424</v>
      </c>
    </row>
    <row r="160" spans="1:27" ht="12.75">
      <c r="A160" t="s">
        <v>27</v>
      </c>
      <c r="B160" s="3">
        <f t="shared" si="2"/>
        <v>39241</v>
      </c>
      <c r="C160">
        <v>5</v>
      </c>
      <c r="D160" s="4">
        <v>0.6385080881561962</v>
      </c>
      <c r="E160" s="4">
        <v>0.6450381890793693</v>
      </c>
      <c r="F160" s="4">
        <v>0.6245162910163379</v>
      </c>
      <c r="G160" s="4">
        <v>0.6165624439723177</v>
      </c>
      <c r="H160" s="4">
        <v>0.6061076735920955</v>
      </c>
      <c r="I160" s="4">
        <v>0.6064564870684033</v>
      </c>
      <c r="J160" s="4">
        <v>0.5947319366752722</v>
      </c>
      <c r="K160" s="4">
        <v>1.018154583838601</v>
      </c>
      <c r="L160" s="4">
        <v>1.2769766499031836</v>
      </c>
      <c r="M160" s="4">
        <v>1.448090667662533</v>
      </c>
      <c r="N160" s="4">
        <v>1.437772249713138</v>
      </c>
      <c r="O160" s="4">
        <v>1.4523114012462184</v>
      </c>
      <c r="P160" s="4">
        <v>1.398817246868969</v>
      </c>
      <c r="Q160" s="4">
        <v>1.5411611594511156</v>
      </c>
      <c r="R160" s="4">
        <v>1.4602726604469825</v>
      </c>
      <c r="S160" s="4">
        <v>1.5206515151515148</v>
      </c>
      <c r="T160" s="4">
        <v>1.3765844738532045</v>
      </c>
      <c r="U160" s="4">
        <v>1.1294377668955038</v>
      </c>
      <c r="V160" s="4">
        <v>0.9664265289648852</v>
      </c>
      <c r="W160" s="4">
        <v>0.7643632117756739</v>
      </c>
      <c r="X160" s="4">
        <v>0.7278672893685129</v>
      </c>
      <c r="Y160" s="4">
        <v>0.784272806118956</v>
      </c>
      <c r="Z160" s="4">
        <v>0.7196353229476344</v>
      </c>
      <c r="AA160" s="4">
        <v>0.7016220588522922</v>
      </c>
    </row>
    <row r="161" spans="1:27" ht="12.75">
      <c r="A161" t="s">
        <v>27</v>
      </c>
      <c r="B161" s="3">
        <f t="shared" si="2"/>
        <v>39242</v>
      </c>
      <c r="C161">
        <v>6</v>
      </c>
      <c r="D161" s="4">
        <v>0.6543085220345666</v>
      </c>
      <c r="E161" s="4">
        <v>0.6323431241198558</v>
      </c>
      <c r="F161" s="4">
        <v>0.6318449202654773</v>
      </c>
      <c r="G161" s="4">
        <v>0.6254191852637823</v>
      </c>
      <c r="H161" s="4">
        <v>0.5994009006806444</v>
      </c>
      <c r="I161" s="4">
        <v>0.5880593644871692</v>
      </c>
      <c r="J161" s="4">
        <v>0.5905762355428206</v>
      </c>
      <c r="K161" s="4">
        <v>0.7168998363584205</v>
      </c>
      <c r="L161" s="4">
        <v>0.9094860038775228</v>
      </c>
      <c r="M161" s="4">
        <v>1.146565587227155</v>
      </c>
      <c r="N161" s="4">
        <v>1.18116880998018</v>
      </c>
      <c r="O161" s="4">
        <v>1.0625313282350177</v>
      </c>
      <c r="P161" s="4">
        <v>0.9804616968278957</v>
      </c>
      <c r="Q161" s="4">
        <v>1.0427757912738616</v>
      </c>
      <c r="R161" s="4">
        <v>1.0233128864891383</v>
      </c>
      <c r="S161" s="4">
        <v>0.8664901574642724</v>
      </c>
      <c r="T161" s="4">
        <v>0.850136486693527</v>
      </c>
      <c r="U161" s="4">
        <v>0.7745874133710162</v>
      </c>
      <c r="V161" s="4">
        <v>0.7661155408973555</v>
      </c>
      <c r="W161" s="4">
        <v>0.6581781501004014</v>
      </c>
      <c r="X161" s="4">
        <v>0.693031738153914</v>
      </c>
      <c r="Y161" s="4">
        <v>0.7482466778640533</v>
      </c>
      <c r="Z161" s="4">
        <v>0.7570022231784278</v>
      </c>
      <c r="AA161" s="4">
        <v>0.6559088951178086</v>
      </c>
    </row>
    <row r="162" spans="1:27" ht="12.75">
      <c r="A162" t="s">
        <v>27</v>
      </c>
      <c r="B162" s="3">
        <f t="shared" si="2"/>
        <v>39243</v>
      </c>
      <c r="C162">
        <v>7</v>
      </c>
      <c r="D162" s="4">
        <v>0.6498831612977884</v>
      </c>
      <c r="E162" s="4">
        <v>0.6195808736162179</v>
      </c>
      <c r="F162" s="4">
        <v>0.6195766609457308</v>
      </c>
      <c r="G162" s="4">
        <v>0.6021547993923745</v>
      </c>
      <c r="H162" s="4">
        <v>0.5928145779139282</v>
      </c>
      <c r="I162" s="4">
        <v>0.562776992099893</v>
      </c>
      <c r="J162" s="4">
        <v>0.521178914521723</v>
      </c>
      <c r="K162" s="4">
        <v>0.52506543686923</v>
      </c>
      <c r="L162" s="4">
        <v>0.580835728058337</v>
      </c>
      <c r="M162" s="4">
        <v>0.7800284131656492</v>
      </c>
      <c r="N162" s="4">
        <v>0.814204629801674</v>
      </c>
      <c r="O162" s="4">
        <v>0.8678396465325585</v>
      </c>
      <c r="P162" s="4">
        <v>0.7720491183483931</v>
      </c>
      <c r="Q162" s="4">
        <v>0.7464288307858052</v>
      </c>
      <c r="R162" s="4">
        <v>0.7333122561267795</v>
      </c>
      <c r="S162" s="4">
        <v>0.7382515068390441</v>
      </c>
      <c r="T162" s="4">
        <v>0.7932484102399855</v>
      </c>
      <c r="U162" s="4">
        <v>0.7282964748604805</v>
      </c>
      <c r="V162" s="4">
        <v>0.7268016827863399</v>
      </c>
      <c r="W162" s="4">
        <v>0.6882783249475171</v>
      </c>
      <c r="X162" s="4">
        <v>0.6776838836677878</v>
      </c>
      <c r="Y162" s="4">
        <v>0.7329437484108509</v>
      </c>
      <c r="Z162" s="4">
        <v>0.7133833450685858</v>
      </c>
      <c r="AA162" s="4">
        <v>0.6739336053630103</v>
      </c>
    </row>
    <row r="163" spans="1:27" ht="12.75">
      <c r="A163" t="s">
        <v>27</v>
      </c>
      <c r="B163" s="3">
        <f t="shared" si="2"/>
        <v>39244</v>
      </c>
      <c r="C163">
        <v>1</v>
      </c>
      <c r="D163" s="4">
        <v>0.6476158314263545</v>
      </c>
      <c r="E163" s="4">
        <v>0.6786126125850803</v>
      </c>
      <c r="F163" s="4">
        <v>0.6078192840354925</v>
      </c>
      <c r="G163" s="4">
        <v>0.6170098645393259</v>
      </c>
      <c r="H163" s="4">
        <v>0.5951360889988523</v>
      </c>
      <c r="I163" s="4">
        <v>0.5889145268166821</v>
      </c>
      <c r="J163" s="4">
        <v>0.5632832619031318</v>
      </c>
      <c r="K163" s="4">
        <v>0.876963993962864</v>
      </c>
      <c r="L163" s="4">
        <v>1.2916986299499944</v>
      </c>
      <c r="M163" s="4">
        <v>1.5706699696513324</v>
      </c>
      <c r="N163" s="4">
        <v>1.5593187245736186</v>
      </c>
      <c r="O163" s="4">
        <v>1.6482948368147914</v>
      </c>
      <c r="P163" s="4">
        <v>1.6443312570493007</v>
      </c>
      <c r="Q163" s="4">
        <v>1.6239210985581933</v>
      </c>
      <c r="R163" s="4">
        <v>1.696470193476829</v>
      </c>
      <c r="S163" s="4">
        <v>1.7599222464125983</v>
      </c>
      <c r="T163" s="4">
        <v>1.7631455605294553</v>
      </c>
      <c r="U163" s="4">
        <v>1.332398531830243</v>
      </c>
      <c r="V163" s="4">
        <v>1.2358280879198609</v>
      </c>
      <c r="W163" s="4">
        <v>0.9942365034407107</v>
      </c>
      <c r="X163" s="4">
        <v>1.0048218884058961</v>
      </c>
      <c r="Y163" s="4">
        <v>0.908328463814674</v>
      </c>
      <c r="Z163" s="4">
        <v>0.867353717426524</v>
      </c>
      <c r="AA163" s="4">
        <v>0.8082616710755356</v>
      </c>
    </row>
    <row r="164" spans="1:27" ht="12.75">
      <c r="A164" t="s">
        <v>27</v>
      </c>
      <c r="B164" s="3">
        <f t="shared" si="2"/>
        <v>39245</v>
      </c>
      <c r="C164">
        <v>2</v>
      </c>
      <c r="D164" s="4">
        <v>0.7408067183506751</v>
      </c>
      <c r="E164" s="4">
        <v>0.7276851623213632</v>
      </c>
      <c r="F164" s="4">
        <v>0.712607693762061</v>
      </c>
      <c r="G164" s="4">
        <v>0.6907699668397613</v>
      </c>
      <c r="H164" s="4">
        <v>0.6865112397642518</v>
      </c>
      <c r="I164" s="4">
        <v>0.6560375028930656</v>
      </c>
      <c r="J164" s="4">
        <v>0.6686377643284174</v>
      </c>
      <c r="K164" s="4">
        <v>0.9370829209695923</v>
      </c>
      <c r="L164" s="4">
        <v>1.525868082720492</v>
      </c>
      <c r="M164" s="4">
        <v>1.532460422452798</v>
      </c>
      <c r="N164" s="4">
        <v>1.6279462486716343</v>
      </c>
      <c r="O164" s="4">
        <v>1.6678351798019997</v>
      </c>
      <c r="P164" s="4">
        <v>1.6634075549356515</v>
      </c>
      <c r="Q164" s="4">
        <v>1.6958204775269907</v>
      </c>
      <c r="R164" s="4">
        <v>1.6820296740941032</v>
      </c>
      <c r="S164" s="4">
        <v>1.7779548569684578</v>
      </c>
      <c r="T164" s="4">
        <v>1.7026578330366917</v>
      </c>
      <c r="U164" s="4">
        <v>1.2654404755792648</v>
      </c>
      <c r="V164" s="4">
        <v>1.0169034924193523</v>
      </c>
      <c r="W164" s="4">
        <v>0.8698613481930967</v>
      </c>
      <c r="X164" s="4">
        <v>0.8829940023894275</v>
      </c>
      <c r="Y164" s="4">
        <v>0.8793431363440772</v>
      </c>
      <c r="Z164" s="4">
        <v>0.9594564428574683</v>
      </c>
      <c r="AA164" s="4">
        <v>0.7053461655061802</v>
      </c>
    </row>
    <row r="165" spans="1:27" ht="12.75">
      <c r="A165" t="s">
        <v>27</v>
      </c>
      <c r="B165" s="3">
        <f t="shared" si="2"/>
        <v>39246</v>
      </c>
      <c r="C165">
        <v>3</v>
      </c>
      <c r="D165" s="4">
        <v>0.658739513044059</v>
      </c>
      <c r="E165" s="4">
        <v>0.6596237700395737</v>
      </c>
      <c r="F165" s="4">
        <v>0.646397757425807</v>
      </c>
      <c r="G165" s="4">
        <v>0.6462070375658476</v>
      </c>
      <c r="H165" s="4">
        <v>0.632947122092265</v>
      </c>
      <c r="I165" s="4">
        <v>0.5988480313298647</v>
      </c>
      <c r="J165" s="4">
        <v>0.5830669023496582</v>
      </c>
      <c r="K165" s="4">
        <v>0.9559247419874299</v>
      </c>
      <c r="L165" s="4">
        <v>1.2648060126056169</v>
      </c>
      <c r="M165" s="4">
        <v>1.4128027550543076</v>
      </c>
      <c r="N165" s="4">
        <v>1.4914492016360894</v>
      </c>
      <c r="O165" s="4">
        <v>1.6473870074453654</v>
      </c>
      <c r="P165" s="4">
        <v>1.519722782363219</v>
      </c>
      <c r="Q165" s="4">
        <v>1.4820557251326734</v>
      </c>
      <c r="R165" s="4">
        <v>1.5847930182580974</v>
      </c>
      <c r="S165" s="4">
        <v>1.7059519331383974</v>
      </c>
      <c r="T165" s="4">
        <v>1.7480067147649034</v>
      </c>
      <c r="U165" s="4">
        <v>1.4281176008824255</v>
      </c>
      <c r="V165" s="4">
        <v>1.1129733603651615</v>
      </c>
      <c r="W165" s="4">
        <v>1.0373368653184163</v>
      </c>
      <c r="X165" s="4">
        <v>0.9622973778229801</v>
      </c>
      <c r="Y165" s="4">
        <v>0.9348535438425778</v>
      </c>
      <c r="Z165" s="4">
        <v>0.8662016841717517</v>
      </c>
      <c r="AA165" s="4">
        <v>0.7368914717310799</v>
      </c>
    </row>
    <row r="166" spans="1:27" ht="12.75">
      <c r="A166" t="s">
        <v>27</v>
      </c>
      <c r="B166" s="3">
        <f t="shared" si="2"/>
        <v>39247</v>
      </c>
      <c r="C166">
        <v>4</v>
      </c>
      <c r="D166" s="4">
        <v>0.6950563506053432</v>
      </c>
      <c r="E166" s="4">
        <v>0.6837995879622384</v>
      </c>
      <c r="F166" s="4">
        <v>0.6633403524813537</v>
      </c>
      <c r="G166" s="4">
        <v>0.6419854554174488</v>
      </c>
      <c r="H166" s="4">
        <v>0.6280136151342381</v>
      </c>
      <c r="I166" s="4">
        <v>0.596061624949473</v>
      </c>
      <c r="J166" s="4">
        <v>0.5727164522538204</v>
      </c>
      <c r="K166" s="4">
        <v>0.8011765617665465</v>
      </c>
      <c r="L166" s="4">
        <v>1.2066961836795231</v>
      </c>
      <c r="M166" s="4">
        <v>1.3120897773317293</v>
      </c>
      <c r="N166" s="4">
        <v>1.5251547887980488</v>
      </c>
      <c r="O166" s="4">
        <v>1.4989261691652975</v>
      </c>
      <c r="P166" s="4">
        <v>1.4913565864513245</v>
      </c>
      <c r="Q166" s="4">
        <v>1.552656784605956</v>
      </c>
      <c r="R166" s="4">
        <v>1.6023584885401994</v>
      </c>
      <c r="S166" s="4">
        <v>1.640135101078013</v>
      </c>
      <c r="T166" s="4">
        <v>1.5970541541164653</v>
      </c>
      <c r="U166" s="4">
        <v>1.179484551232527</v>
      </c>
      <c r="V166" s="4">
        <v>1.0495659492678504</v>
      </c>
      <c r="W166" s="4">
        <v>0.9616095597894823</v>
      </c>
      <c r="X166" s="4">
        <v>0.9119137361132841</v>
      </c>
      <c r="Y166" s="4">
        <v>0.9599794942758042</v>
      </c>
      <c r="Z166" s="4">
        <v>0.8842435152541983</v>
      </c>
      <c r="AA166" s="4">
        <v>0.7365294499833748</v>
      </c>
    </row>
    <row r="167" spans="1:27" ht="12.75">
      <c r="A167" t="s">
        <v>27</v>
      </c>
      <c r="B167" s="3">
        <f t="shared" si="2"/>
        <v>39248</v>
      </c>
      <c r="C167">
        <v>5</v>
      </c>
      <c r="D167" s="4">
        <v>0.6939704308304645</v>
      </c>
      <c r="E167" s="4">
        <v>0.648621564178793</v>
      </c>
      <c r="F167" s="4">
        <v>0.6955667458796222</v>
      </c>
      <c r="G167" s="4">
        <v>0.6644802656241848</v>
      </c>
      <c r="H167" s="4">
        <v>0.6553879902727793</v>
      </c>
      <c r="I167" s="4">
        <v>0.6305461289150105</v>
      </c>
      <c r="J167" s="4">
        <v>0.6055170434171749</v>
      </c>
      <c r="K167" s="4">
        <v>0.9110406306638893</v>
      </c>
      <c r="L167" s="4">
        <v>1.2047263626339773</v>
      </c>
      <c r="M167" s="4">
        <v>1.3636791270194408</v>
      </c>
      <c r="N167" s="4">
        <v>1.5492961731259447</v>
      </c>
      <c r="O167" s="4">
        <v>1.5392763193602328</v>
      </c>
      <c r="P167" s="4">
        <v>1.4716534671559613</v>
      </c>
      <c r="Q167" s="4">
        <v>1.4546697054044095</v>
      </c>
      <c r="R167" s="4">
        <v>1.5823745660401343</v>
      </c>
      <c r="S167" s="4">
        <v>1.5475746877526335</v>
      </c>
      <c r="T167" s="4">
        <v>1.4797080713275175</v>
      </c>
      <c r="U167" s="4">
        <v>1.2274916799910676</v>
      </c>
      <c r="V167" s="4">
        <v>1.0775478439732955</v>
      </c>
      <c r="W167" s="4">
        <v>0.9069972039130546</v>
      </c>
      <c r="X167" s="4">
        <v>0.8043950206263364</v>
      </c>
      <c r="Y167" s="4">
        <v>0.852651868635255</v>
      </c>
      <c r="Z167" s="4">
        <v>0.7864747700216447</v>
      </c>
      <c r="AA167" s="4">
        <v>0.732837833884238</v>
      </c>
    </row>
    <row r="168" spans="1:27" ht="12.75">
      <c r="A168" t="s">
        <v>27</v>
      </c>
      <c r="B168" s="3">
        <f t="shared" si="2"/>
        <v>39249</v>
      </c>
      <c r="C168">
        <v>6</v>
      </c>
      <c r="D168" s="4">
        <v>0.6711297900612188</v>
      </c>
      <c r="E168" s="4">
        <v>0.6644768640307984</v>
      </c>
      <c r="F168" s="4">
        <v>0.6629967049610779</v>
      </c>
      <c r="G168" s="4">
        <v>0.6384700471936445</v>
      </c>
      <c r="H168" s="4">
        <v>0.6350011918616021</v>
      </c>
      <c r="I168" s="4">
        <v>0.5686656940261043</v>
      </c>
      <c r="J168" s="4">
        <v>0.6274685984196524</v>
      </c>
      <c r="K168" s="4">
        <v>0.7052764947778123</v>
      </c>
      <c r="L168" s="4">
        <v>0.8250082890409036</v>
      </c>
      <c r="M168" s="4">
        <v>0.9140628296465078</v>
      </c>
      <c r="N168" s="4">
        <v>1.0037763146742813</v>
      </c>
      <c r="O168" s="4">
        <v>0.9951865937777079</v>
      </c>
      <c r="P168" s="4">
        <v>0.9652824520484531</v>
      </c>
      <c r="Q168" s="4">
        <v>0.8928754433317683</v>
      </c>
      <c r="R168" s="4">
        <v>0.8704159961681137</v>
      </c>
      <c r="S168" s="4">
        <v>0.8772137521270142</v>
      </c>
      <c r="T168" s="4">
        <v>0.8690028345932427</v>
      </c>
      <c r="U168" s="4">
        <v>0.8355550896768891</v>
      </c>
      <c r="V168" s="4">
        <v>0.8439727611745681</v>
      </c>
      <c r="W168" s="4">
        <v>0.7720050129495252</v>
      </c>
      <c r="X168" s="4">
        <v>0.7167638296693265</v>
      </c>
      <c r="Y168" s="4">
        <v>0.8052701432760259</v>
      </c>
      <c r="Z168" s="4">
        <v>0.8090886999703356</v>
      </c>
      <c r="AA168" s="4">
        <v>0.7659286040264953</v>
      </c>
    </row>
    <row r="169" spans="1:27" ht="12.75">
      <c r="A169" t="s">
        <v>27</v>
      </c>
      <c r="B169" s="3">
        <f t="shared" si="2"/>
        <v>39250</v>
      </c>
      <c r="C169">
        <v>7</v>
      </c>
      <c r="D169" s="4">
        <v>0.7434788710442416</v>
      </c>
      <c r="E169" s="4">
        <v>0.691901977634564</v>
      </c>
      <c r="F169" s="4">
        <v>0.6763448318436079</v>
      </c>
      <c r="G169" s="4">
        <v>0.6411600635496529</v>
      </c>
      <c r="H169" s="4">
        <v>0.636668924072915</v>
      </c>
      <c r="I169" s="4">
        <v>0.5757201364304618</v>
      </c>
      <c r="J169" s="4">
        <v>0.5406524303382358</v>
      </c>
      <c r="K169" s="4">
        <v>0.5790722702090829</v>
      </c>
      <c r="L169" s="4">
        <v>0.6305775604447006</v>
      </c>
      <c r="M169" s="4">
        <v>0.7755836448472457</v>
      </c>
      <c r="N169" s="4">
        <v>0.8540594058457853</v>
      </c>
      <c r="O169" s="4">
        <v>0.8287257660919649</v>
      </c>
      <c r="P169" s="4">
        <v>0.8522990252405723</v>
      </c>
      <c r="Q169" s="4">
        <v>0.8415190981050822</v>
      </c>
      <c r="R169" s="4">
        <v>0.7695711209285189</v>
      </c>
      <c r="S169" s="4">
        <v>0.6801352273949691</v>
      </c>
      <c r="T169" s="4">
        <v>0.6734789555951074</v>
      </c>
      <c r="U169" s="4">
        <v>0.8264549264427836</v>
      </c>
      <c r="V169" s="4">
        <v>0.8821558009635944</v>
      </c>
      <c r="W169" s="4">
        <v>0.7224480187389165</v>
      </c>
      <c r="X169" s="4">
        <v>0.7118965158523702</v>
      </c>
      <c r="Y169" s="4">
        <v>0.7345786671442259</v>
      </c>
      <c r="Z169" s="4">
        <v>0.7568925543896362</v>
      </c>
      <c r="AA169" s="4">
        <v>0.6515488121316432</v>
      </c>
    </row>
    <row r="170" spans="1:27" ht="12.75">
      <c r="A170" t="s">
        <v>27</v>
      </c>
      <c r="B170" s="3">
        <f t="shared" si="2"/>
        <v>39251</v>
      </c>
      <c r="C170">
        <v>1</v>
      </c>
      <c r="D170" s="4">
        <v>0.6390535710210972</v>
      </c>
      <c r="E170" s="4">
        <v>0.6300492758371146</v>
      </c>
      <c r="F170" s="4">
        <v>0.6177195376473424</v>
      </c>
      <c r="G170" s="4">
        <v>0.619455209840987</v>
      </c>
      <c r="H170" s="4">
        <v>0.6050947874289363</v>
      </c>
      <c r="I170" s="4">
        <v>0.597481480100597</v>
      </c>
      <c r="J170" s="4">
        <v>0.573089062418505</v>
      </c>
      <c r="K170" s="4">
        <v>0.8387056407447971</v>
      </c>
      <c r="L170" s="4">
        <v>1.1495572884068739</v>
      </c>
      <c r="M170" s="4">
        <v>1.4066550444880166</v>
      </c>
      <c r="N170" s="4">
        <v>1.4952284808878367</v>
      </c>
      <c r="O170" s="4">
        <v>1.4640565398770404</v>
      </c>
      <c r="P170" s="4">
        <v>1.5380072444811712</v>
      </c>
      <c r="Q170" s="4">
        <v>1.463642332927489</v>
      </c>
      <c r="R170" s="4">
        <v>1.4922419134736997</v>
      </c>
      <c r="S170" s="4">
        <v>1.4361136143600373</v>
      </c>
      <c r="T170" s="4">
        <v>1.4549007808832728</v>
      </c>
      <c r="U170" s="4">
        <v>1.1672714897740308</v>
      </c>
      <c r="V170" s="4">
        <v>0.9950378062574974</v>
      </c>
      <c r="W170" s="4">
        <v>0.8429433865738926</v>
      </c>
      <c r="X170" s="4">
        <v>0.8735525423528527</v>
      </c>
      <c r="Y170" s="4">
        <v>0.8912500187438062</v>
      </c>
      <c r="Z170" s="4">
        <v>0.786508182486439</v>
      </c>
      <c r="AA170" s="4">
        <v>0.7152194039958533</v>
      </c>
    </row>
    <row r="171" spans="1:27" ht="12.75">
      <c r="A171" t="s">
        <v>27</v>
      </c>
      <c r="B171" s="3">
        <f t="shared" si="2"/>
        <v>39252</v>
      </c>
      <c r="C171">
        <v>2</v>
      </c>
      <c r="D171" s="4">
        <v>0.7042651221770195</v>
      </c>
      <c r="E171" s="4">
        <v>0.6378935398656311</v>
      </c>
      <c r="F171" s="4">
        <v>0.6198463203463201</v>
      </c>
      <c r="G171" s="4">
        <v>0.6278082288569863</v>
      </c>
      <c r="H171" s="4">
        <v>0.6123981229300317</v>
      </c>
      <c r="I171" s="4">
        <v>0.5785653105522739</v>
      </c>
      <c r="J171" s="4">
        <v>0.5690175209767641</v>
      </c>
      <c r="K171" s="4">
        <v>0.8658131922984141</v>
      </c>
      <c r="L171" s="4">
        <v>1.0992618558650182</v>
      </c>
      <c r="M171" s="4">
        <v>1.3334212790691984</v>
      </c>
      <c r="N171" s="4">
        <v>1.5001572493301123</v>
      </c>
      <c r="O171" s="4">
        <v>1.6772006428718114</v>
      </c>
      <c r="P171" s="4">
        <v>1.5791582771834085</v>
      </c>
      <c r="Q171" s="4">
        <v>1.5190619951396491</v>
      </c>
      <c r="R171" s="4">
        <v>1.536768077586319</v>
      </c>
      <c r="S171" s="4">
        <v>1.5664744856047563</v>
      </c>
      <c r="T171" s="4">
        <v>1.4313766025954462</v>
      </c>
      <c r="U171" s="4">
        <v>1.1856947102533506</v>
      </c>
      <c r="V171" s="4">
        <v>0.9459441373448336</v>
      </c>
      <c r="W171" s="4">
        <v>0.8037286809575963</v>
      </c>
      <c r="X171" s="4">
        <v>0.7919040341561046</v>
      </c>
      <c r="Y171" s="4">
        <v>0.757574189004394</v>
      </c>
      <c r="Z171" s="4">
        <v>0.76449856202407</v>
      </c>
      <c r="AA171" s="4">
        <v>0.8284727520064019</v>
      </c>
    </row>
    <row r="172" spans="1:27" ht="12.75">
      <c r="A172" t="s">
        <v>27</v>
      </c>
      <c r="B172" s="3">
        <f t="shared" si="2"/>
        <v>39253</v>
      </c>
      <c r="C172">
        <v>3</v>
      </c>
      <c r="D172" s="4">
        <v>0.6834023814413495</v>
      </c>
      <c r="E172" s="4">
        <v>0.6937872808197072</v>
      </c>
      <c r="F172" s="4">
        <v>0.661074658414502</v>
      </c>
      <c r="G172" s="4">
        <v>0.6355559580040941</v>
      </c>
      <c r="H172" s="4">
        <v>0.6335231357654643</v>
      </c>
      <c r="I172" s="4">
        <v>0.6432593354342693</v>
      </c>
      <c r="J172" s="4">
        <v>0.6184935142355132</v>
      </c>
      <c r="K172" s="4">
        <v>0.856407785769702</v>
      </c>
      <c r="L172" s="4">
        <v>1.1929162873083239</v>
      </c>
      <c r="M172" s="4">
        <v>1.4800378082948675</v>
      </c>
      <c r="N172" s="4">
        <v>1.6317187917660898</v>
      </c>
      <c r="O172" s="4">
        <v>1.7486568948276868</v>
      </c>
      <c r="P172" s="4">
        <v>1.5755465718393051</v>
      </c>
      <c r="Q172" s="4">
        <v>1.5063512552645646</v>
      </c>
      <c r="R172" s="4">
        <v>1.5241383828740285</v>
      </c>
      <c r="S172" s="4">
        <v>1.6064850163641577</v>
      </c>
      <c r="T172" s="4">
        <v>1.5692826107595965</v>
      </c>
      <c r="U172" s="4">
        <v>1.1685647150289464</v>
      </c>
      <c r="V172" s="4">
        <v>0.949002655915871</v>
      </c>
      <c r="W172" s="4">
        <v>0.8828780246798881</v>
      </c>
      <c r="X172" s="4">
        <v>0.8234216887843581</v>
      </c>
      <c r="Y172" s="4">
        <v>0.8175835236237154</v>
      </c>
      <c r="Z172" s="4">
        <v>0.7568765999468652</v>
      </c>
      <c r="AA172" s="4">
        <v>0.6763213419831923</v>
      </c>
    </row>
    <row r="173" spans="1:27" ht="12.75">
      <c r="A173" t="s">
        <v>27</v>
      </c>
      <c r="B173" s="3">
        <f t="shared" si="2"/>
        <v>39254</v>
      </c>
      <c r="C173">
        <v>4</v>
      </c>
      <c r="D173" s="4">
        <v>0.651742056293355</v>
      </c>
      <c r="E173" s="4">
        <v>0.6503288346160614</v>
      </c>
      <c r="F173" s="4">
        <v>0.636568201376936</v>
      </c>
      <c r="G173" s="4">
        <v>0.6365609295950032</v>
      </c>
      <c r="H173" s="4">
        <v>0.6396621269982525</v>
      </c>
      <c r="I173" s="4">
        <v>0.6041157984209563</v>
      </c>
      <c r="J173" s="4">
        <v>0.6821759619647418</v>
      </c>
      <c r="K173" s="4">
        <v>1.0077518988290821</v>
      </c>
      <c r="L173" s="4">
        <v>1.4931848412318098</v>
      </c>
      <c r="M173" s="4">
        <v>1.7275825721718034</v>
      </c>
      <c r="N173" s="4">
        <v>1.742552381196865</v>
      </c>
      <c r="O173" s="4">
        <v>1.736052334744823</v>
      </c>
      <c r="P173" s="4">
        <v>1.6843679244168226</v>
      </c>
      <c r="Q173" s="4">
        <v>1.6278996519764115</v>
      </c>
      <c r="R173" s="4">
        <v>1.716693461141644</v>
      </c>
      <c r="S173" s="4">
        <v>1.8251197164877035</v>
      </c>
      <c r="T173" s="4">
        <v>1.6609219485490663</v>
      </c>
      <c r="U173" s="4">
        <v>1.1253107189309182</v>
      </c>
      <c r="V173" s="4">
        <v>0.9162714783647574</v>
      </c>
      <c r="W173" s="4">
        <v>0.7821024823726722</v>
      </c>
      <c r="X173" s="4">
        <v>0.7793785073329028</v>
      </c>
      <c r="Y173" s="4">
        <v>0.8008677428871326</v>
      </c>
      <c r="Z173" s="4">
        <v>0.7442899601653364</v>
      </c>
      <c r="AA173" s="4">
        <v>0.6874039141549964</v>
      </c>
    </row>
    <row r="174" spans="1:27" ht="12.75">
      <c r="A174" t="s">
        <v>27</v>
      </c>
      <c r="B174" s="3">
        <f t="shared" si="2"/>
        <v>39255</v>
      </c>
      <c r="C174">
        <v>5</v>
      </c>
      <c r="D174" s="4">
        <v>0.6450731715416861</v>
      </c>
      <c r="E174" s="4">
        <v>0.6467814034139804</v>
      </c>
      <c r="F174" s="4">
        <v>0.6326122639910289</v>
      </c>
      <c r="G174" s="4">
        <v>0.6260160988923223</v>
      </c>
      <c r="H174" s="4">
        <v>0.6180435930002476</v>
      </c>
      <c r="I174" s="4">
        <v>0.577270252886546</v>
      </c>
      <c r="J174" s="4">
        <v>0.6731533573417043</v>
      </c>
      <c r="K174" s="4">
        <v>0.866474223598941</v>
      </c>
      <c r="L174" s="4">
        <v>1.3405175890249306</v>
      </c>
      <c r="M174" s="4">
        <v>1.584902755706266</v>
      </c>
      <c r="N174" s="4">
        <v>1.6335911101793534</v>
      </c>
      <c r="O174" s="4">
        <v>1.5678673036301043</v>
      </c>
      <c r="P174" s="4">
        <v>1.5354906183174248</v>
      </c>
      <c r="Q174" s="4">
        <v>1.5547715411157614</v>
      </c>
      <c r="R174" s="4">
        <v>1.522185053525791</v>
      </c>
      <c r="S174" s="4">
        <v>1.539111496717389</v>
      </c>
      <c r="T174" s="4">
        <v>1.434964142283419</v>
      </c>
      <c r="U174" s="4">
        <v>0.9774805129609344</v>
      </c>
      <c r="V174" s="4">
        <v>0.8366596124758772</v>
      </c>
      <c r="W174" s="4">
        <v>0.7745192231996163</v>
      </c>
      <c r="X174" s="4">
        <v>0.7806338372972406</v>
      </c>
      <c r="Y174" s="4">
        <v>0.7411347524839614</v>
      </c>
      <c r="Z174" s="4">
        <v>0.7224598737889868</v>
      </c>
      <c r="AA174" s="4">
        <v>0.6617617081556744</v>
      </c>
    </row>
    <row r="175" spans="1:27" ht="12.75">
      <c r="A175" t="s">
        <v>27</v>
      </c>
      <c r="B175" s="3">
        <f t="shared" si="2"/>
        <v>39256</v>
      </c>
      <c r="C175">
        <v>6</v>
      </c>
      <c r="D175" s="4">
        <v>0.6504389673140614</v>
      </c>
      <c r="E175" s="4">
        <v>0.6315120830318023</v>
      </c>
      <c r="F175" s="4">
        <v>0.6421634402871224</v>
      </c>
      <c r="G175" s="4">
        <v>0.6293756904647809</v>
      </c>
      <c r="H175" s="4">
        <v>0.6342844804542845</v>
      </c>
      <c r="I175" s="4">
        <v>0.6349173467408593</v>
      </c>
      <c r="J175" s="4">
        <v>0.6259626258687345</v>
      </c>
      <c r="K175" s="4">
        <v>0.6987098169463568</v>
      </c>
      <c r="L175" s="4">
        <v>0.85860954899142</v>
      </c>
      <c r="M175" s="4">
        <v>0.9312629022583838</v>
      </c>
      <c r="N175" s="4">
        <v>1.0294170767892998</v>
      </c>
      <c r="O175" s="4">
        <v>0.9926866290242132</v>
      </c>
      <c r="P175" s="4">
        <v>0.9081637407992356</v>
      </c>
      <c r="Q175" s="4">
        <v>0.8258925967669376</v>
      </c>
      <c r="R175" s="4">
        <v>0.7475900311880637</v>
      </c>
      <c r="S175" s="4">
        <v>0.7329218350675426</v>
      </c>
      <c r="T175" s="4">
        <v>0.7063798332534681</v>
      </c>
      <c r="U175" s="4">
        <v>0.744349967442823</v>
      </c>
      <c r="V175" s="4">
        <v>0.7010891814009282</v>
      </c>
      <c r="W175" s="4">
        <v>0.6210773728028997</v>
      </c>
      <c r="X175" s="4">
        <v>0.7073968487586707</v>
      </c>
      <c r="Y175" s="4">
        <v>0.737846679738434</v>
      </c>
      <c r="Z175" s="4">
        <v>0.7283349444857349</v>
      </c>
      <c r="AA175" s="4">
        <v>0.656069422169196</v>
      </c>
    </row>
    <row r="176" spans="1:27" ht="12.75">
      <c r="A176" t="s">
        <v>27</v>
      </c>
      <c r="B176" s="3">
        <f t="shared" si="2"/>
        <v>39257</v>
      </c>
      <c r="C176">
        <v>7</v>
      </c>
      <c r="D176" s="4">
        <v>0.6315892360024512</v>
      </c>
      <c r="E176" s="4">
        <v>0.6316771890728496</v>
      </c>
      <c r="F176" s="4">
        <v>0.6279741035978327</v>
      </c>
      <c r="G176" s="4">
        <v>0.6023760449672063</v>
      </c>
      <c r="H176" s="4">
        <v>0.5804109341179652</v>
      </c>
      <c r="I176" s="4">
        <v>0.5792413648098887</v>
      </c>
      <c r="J176" s="4">
        <v>0.5204618050122567</v>
      </c>
      <c r="K176" s="4">
        <v>0.502115364461091</v>
      </c>
      <c r="L176" s="4">
        <v>0.5283983802498955</v>
      </c>
      <c r="M176" s="4">
        <v>0.6984882447810721</v>
      </c>
      <c r="N176" s="4">
        <v>0.7337537381669532</v>
      </c>
      <c r="O176" s="4">
        <v>0.7639103679327698</v>
      </c>
      <c r="P176" s="4">
        <v>0.764458144265373</v>
      </c>
      <c r="Q176" s="4">
        <v>0.7370871943537134</v>
      </c>
      <c r="R176" s="4">
        <v>0.6568689400458977</v>
      </c>
      <c r="S176" s="4">
        <v>0.6412792812891173</v>
      </c>
      <c r="T176" s="4">
        <v>0.6559236236748941</v>
      </c>
      <c r="U176" s="4">
        <v>0.6548423470668386</v>
      </c>
      <c r="V176" s="4">
        <v>0.6464998278422128</v>
      </c>
      <c r="W176" s="4">
        <v>0.6485547543257443</v>
      </c>
      <c r="X176" s="4">
        <v>0.6815000611211075</v>
      </c>
      <c r="Y176" s="4">
        <v>0.6799941026280444</v>
      </c>
      <c r="Z176" s="4">
        <v>0.6808956644353384</v>
      </c>
      <c r="AA176" s="4">
        <v>0.6455451727771473</v>
      </c>
    </row>
    <row r="177" spans="1:27" ht="12.75">
      <c r="A177" t="s">
        <v>27</v>
      </c>
      <c r="B177" s="3">
        <f t="shared" si="2"/>
        <v>39258</v>
      </c>
      <c r="C177">
        <v>1</v>
      </c>
      <c r="D177" s="4">
        <v>0.6183564715436419</v>
      </c>
      <c r="E177" s="4">
        <v>0.6211390437969408</v>
      </c>
      <c r="F177" s="4">
        <v>0.6135898948879933</v>
      </c>
      <c r="G177" s="4">
        <v>0.6693697120054893</v>
      </c>
      <c r="H177" s="4">
        <v>0.5974646777043237</v>
      </c>
      <c r="I177" s="4">
        <v>0.5833872633390704</v>
      </c>
      <c r="J177" s="4">
        <v>0.5667010448449641</v>
      </c>
      <c r="K177" s="4">
        <v>1.0438690514900508</v>
      </c>
      <c r="L177" s="4">
        <v>1.434667737101001</v>
      </c>
      <c r="M177" s="4">
        <v>1.5531864752027587</v>
      </c>
      <c r="N177" s="4">
        <v>1.5708970029875995</v>
      </c>
      <c r="O177" s="4">
        <v>1.6778775320437591</v>
      </c>
      <c r="P177" s="4">
        <v>1.5836297847640557</v>
      </c>
      <c r="Q177" s="4">
        <v>1.6627899051563393</v>
      </c>
      <c r="R177" s="4">
        <v>1.7493665813823471</v>
      </c>
      <c r="S177" s="4">
        <v>1.7474789492792595</v>
      </c>
      <c r="T177" s="4">
        <v>1.62288279192256</v>
      </c>
      <c r="U177" s="4">
        <v>1.2096836485552596</v>
      </c>
      <c r="V177" s="4">
        <v>0.9537330122030325</v>
      </c>
      <c r="W177" s="4">
        <v>0.831095223833646</v>
      </c>
      <c r="X177" s="4">
        <v>0.8313126701204164</v>
      </c>
      <c r="Y177" s="4">
        <v>0.830434449852983</v>
      </c>
      <c r="Z177" s="4">
        <v>0.8131878502239474</v>
      </c>
      <c r="AA177" s="4">
        <v>0.807951044844964</v>
      </c>
    </row>
    <row r="178" spans="1:27" ht="12.75">
      <c r="A178" t="s">
        <v>27</v>
      </c>
      <c r="B178" s="3">
        <f t="shared" si="2"/>
        <v>39259</v>
      </c>
      <c r="C178">
        <v>2</v>
      </c>
      <c r="D178" s="4">
        <v>0.8626851462261379</v>
      </c>
      <c r="E178" s="4">
        <v>0.7133670346972302</v>
      </c>
      <c r="F178" s="4">
        <v>0.6838257300712588</v>
      </c>
      <c r="G178" s="4">
        <v>0.6785703389858131</v>
      </c>
      <c r="H178" s="4">
        <v>0.6830409177293587</v>
      </c>
      <c r="I178" s="4">
        <v>0.6530656296044565</v>
      </c>
      <c r="J178" s="4">
        <v>0.6364063669450527</v>
      </c>
      <c r="K178" s="4">
        <v>1.0829256852898603</v>
      </c>
      <c r="L178" s="4">
        <v>1.396110152460491</v>
      </c>
      <c r="M178" s="4">
        <v>1.6595292763994283</v>
      </c>
      <c r="N178" s="4">
        <v>1.8942937543599716</v>
      </c>
      <c r="O178" s="4">
        <v>1.8185274278933914</v>
      </c>
      <c r="P178" s="4">
        <v>1.7051623796321644</v>
      </c>
      <c r="Q178" s="4">
        <v>1.647236742831716</v>
      </c>
      <c r="R178" s="4">
        <v>1.852437676232527</v>
      </c>
      <c r="S178" s="4">
        <v>1.9296778324743777</v>
      </c>
      <c r="T178" s="4">
        <v>1.8217216467330355</v>
      </c>
      <c r="U178" s="4">
        <v>1.2672035777036714</v>
      </c>
      <c r="V178" s="4">
        <v>0.9950946022319794</v>
      </c>
      <c r="W178" s="4">
        <v>0.8961934631790145</v>
      </c>
      <c r="X178" s="4">
        <v>0.9072156395468233</v>
      </c>
      <c r="Y178" s="4">
        <v>0.9725379637462183</v>
      </c>
      <c r="Z178" s="4">
        <v>0.8961066891347856</v>
      </c>
      <c r="AA178" s="4">
        <v>0.7813011687578233</v>
      </c>
    </row>
    <row r="179" spans="1:27" ht="12.75">
      <c r="A179" t="s">
        <v>27</v>
      </c>
      <c r="B179" s="3">
        <f t="shared" si="2"/>
        <v>39260</v>
      </c>
      <c r="C179">
        <v>3</v>
      </c>
      <c r="D179" s="4">
        <v>0.7385069728997155</v>
      </c>
      <c r="E179" s="4">
        <v>0.7435859939351559</v>
      </c>
      <c r="F179" s="4">
        <v>0.7235781938631146</v>
      </c>
      <c r="G179" s="4">
        <v>0.7083724135584543</v>
      </c>
      <c r="H179" s="4">
        <v>0.6913278310074712</v>
      </c>
      <c r="I179" s="4">
        <v>0.7134982378784618</v>
      </c>
      <c r="J179" s="4">
        <v>0.6829881003315206</v>
      </c>
      <c r="K179" s="4">
        <v>1.1387176496163223</v>
      </c>
      <c r="L179" s="4">
        <v>1.5020165002542636</v>
      </c>
      <c r="M179" s="4">
        <v>1.6470936619856043</v>
      </c>
      <c r="N179" s="4">
        <v>1.6986475604121023</v>
      </c>
      <c r="O179" s="4">
        <v>1.6512209069638941</v>
      </c>
      <c r="P179" s="4">
        <v>1.6976785343484324</v>
      </c>
      <c r="Q179" s="4">
        <v>1.679229949220583</v>
      </c>
      <c r="R179" s="4">
        <v>1.5331377327491782</v>
      </c>
      <c r="S179" s="4">
        <v>1.6421518702651514</v>
      </c>
      <c r="T179" s="4">
        <v>1.6377775648046728</v>
      </c>
      <c r="U179" s="4">
        <v>1.22273755024155</v>
      </c>
      <c r="V179" s="4">
        <v>1.0034544425673468</v>
      </c>
      <c r="W179" s="4">
        <v>0.9595232186864336</v>
      </c>
      <c r="X179" s="4">
        <v>0.870550157610963</v>
      </c>
      <c r="Y179" s="4">
        <v>0.8558152347621</v>
      </c>
      <c r="Z179" s="4">
        <v>0.7712615199026623</v>
      </c>
      <c r="AA179" s="4">
        <v>0.7165548792165414</v>
      </c>
    </row>
    <row r="180" spans="1:27" ht="12.75">
      <c r="A180" t="s">
        <v>27</v>
      </c>
      <c r="B180" s="3">
        <f t="shared" si="2"/>
        <v>39261</v>
      </c>
      <c r="C180">
        <v>4</v>
      </c>
      <c r="D180" s="4">
        <v>0.6626068335843371</v>
      </c>
      <c r="E180" s="4">
        <v>0.6024094916598209</v>
      </c>
      <c r="F180" s="4">
        <v>0.6459722858560865</v>
      </c>
      <c r="G180" s="4">
        <v>0.6557104289723829</v>
      </c>
      <c r="H180" s="4">
        <v>0.6684575155329107</v>
      </c>
      <c r="I180" s="4">
        <v>0.705346374947843</v>
      </c>
      <c r="J180" s="4">
        <v>0.7600090224941973</v>
      </c>
      <c r="K180" s="4">
        <v>1.1116760369399672</v>
      </c>
      <c r="L180" s="4">
        <v>1.5418445547612523</v>
      </c>
      <c r="M180" s="4">
        <v>1.6551123927528293</v>
      </c>
      <c r="N180" s="4">
        <v>1.7249921940195845</v>
      </c>
      <c r="O180" s="4">
        <v>1.8079507147909815</v>
      </c>
      <c r="P180" s="4">
        <v>1.8041566564553664</v>
      </c>
      <c r="Q180" s="4">
        <v>1.8587517010004297</v>
      </c>
      <c r="R180" s="4">
        <v>1.74731844362026</v>
      </c>
      <c r="S180" s="4">
        <v>1.6377916980421683</v>
      </c>
      <c r="T180" s="4">
        <v>1.4992174638081541</v>
      </c>
      <c r="U180" s="4">
        <v>1.0487316210866189</v>
      </c>
      <c r="V180" s="4">
        <v>0.8844659143880713</v>
      </c>
      <c r="W180" s="4">
        <v>0.7692121093953734</v>
      </c>
      <c r="X180" s="4">
        <v>0.7030269474814841</v>
      </c>
      <c r="Y180" s="4">
        <v>0.7624404570391954</v>
      </c>
      <c r="Z180" s="4">
        <v>0.7916317809794368</v>
      </c>
      <c r="AA180" s="4">
        <v>0.6853023532848926</v>
      </c>
    </row>
    <row r="181" spans="1:27" ht="12.75">
      <c r="A181" t="s">
        <v>27</v>
      </c>
      <c r="B181" s="3">
        <f t="shared" si="2"/>
        <v>39262</v>
      </c>
      <c r="C181">
        <v>5</v>
      </c>
      <c r="D181" s="4">
        <v>0.6454776932404941</v>
      </c>
      <c r="E181" s="4">
        <v>0.6423475181162961</v>
      </c>
      <c r="F181" s="4">
        <v>0.6278005312646688</v>
      </c>
      <c r="G181" s="4">
        <v>0.6200440677075182</v>
      </c>
      <c r="H181" s="4">
        <v>0.6090465604300316</v>
      </c>
      <c r="I181" s="4">
        <v>0.5910160752588274</v>
      </c>
      <c r="J181" s="4">
        <v>0.6029121420747925</v>
      </c>
      <c r="K181" s="4">
        <v>0.9525715903386269</v>
      </c>
      <c r="L181" s="4">
        <v>1.209214297531033</v>
      </c>
      <c r="M181" s="4">
        <v>1.4006564732957802</v>
      </c>
      <c r="N181" s="4">
        <v>1.5387960506799923</v>
      </c>
      <c r="O181" s="4">
        <v>1.5417727989881598</v>
      </c>
      <c r="P181" s="4">
        <v>1.5183548940078493</v>
      </c>
      <c r="Q181" s="4">
        <v>1.5449747019734776</v>
      </c>
      <c r="R181" s="4">
        <v>1.5641718403647051</v>
      </c>
      <c r="S181" s="4">
        <v>1.4553539329802976</v>
      </c>
      <c r="T181" s="4">
        <v>1.3278222830445152</v>
      </c>
      <c r="U181" s="4">
        <v>1.0577395737576927</v>
      </c>
      <c r="V181" s="4">
        <v>0.8126683578877195</v>
      </c>
      <c r="W181" s="4">
        <v>0.7377943665897353</v>
      </c>
      <c r="X181" s="4">
        <v>0.7522579866951571</v>
      </c>
      <c r="Y181" s="4">
        <v>0.8146158846017183</v>
      </c>
      <c r="Z181" s="4">
        <v>0.7975209152356174</v>
      </c>
      <c r="AA181" s="4">
        <v>0.6634693550989671</v>
      </c>
    </row>
    <row r="182" spans="1:27" ht="12.75">
      <c r="A182" t="s">
        <v>27</v>
      </c>
      <c r="B182" s="3">
        <f t="shared" si="2"/>
        <v>39263</v>
      </c>
      <c r="C182">
        <v>6</v>
      </c>
      <c r="D182" s="4">
        <v>0.6432216302303366</v>
      </c>
      <c r="E182" s="4">
        <v>0.6268280127408984</v>
      </c>
      <c r="F182" s="4">
        <v>0.6214565001075729</v>
      </c>
      <c r="G182" s="4">
        <v>0.6185515988466852</v>
      </c>
      <c r="H182" s="4">
        <v>0.6386264025256869</v>
      </c>
      <c r="I182" s="4">
        <v>0.6072290048994677</v>
      </c>
      <c r="J182" s="4">
        <v>0.5862897012155764</v>
      </c>
      <c r="K182" s="4">
        <v>0.8110704027555022</v>
      </c>
      <c r="L182" s="4">
        <v>0.8610951272622958</v>
      </c>
      <c r="M182" s="4">
        <v>0.9315391370677512</v>
      </c>
      <c r="N182" s="4">
        <v>0.9803285783148824</v>
      </c>
      <c r="O182" s="4">
        <v>0.9892059512400246</v>
      </c>
      <c r="P182" s="4">
        <v>0.9042883681642149</v>
      </c>
      <c r="Q182" s="4">
        <v>0.8805595751512538</v>
      </c>
      <c r="R182" s="4">
        <v>0.805802483065378</v>
      </c>
      <c r="S182" s="4">
        <v>0.7591799006089289</v>
      </c>
      <c r="T182" s="4">
        <v>0.7788599155143298</v>
      </c>
      <c r="U182" s="4">
        <v>0.7197800322637952</v>
      </c>
      <c r="V182" s="4">
        <v>0.6691623751499503</v>
      </c>
      <c r="W182" s="4">
        <v>0.5909678054751472</v>
      </c>
      <c r="X182" s="4">
        <v>0.6140815742678504</v>
      </c>
      <c r="Y182" s="4">
        <v>0.7161412810332235</v>
      </c>
      <c r="Z182" s="4">
        <v>0.703650459386246</v>
      </c>
      <c r="AA182" s="4">
        <v>0.6212557193057944</v>
      </c>
    </row>
    <row r="183" spans="1:27" ht="12.75">
      <c r="A183" t="s">
        <v>27</v>
      </c>
      <c r="B183" s="3">
        <f t="shared" si="2"/>
        <v>39264</v>
      </c>
      <c r="C183">
        <v>7</v>
      </c>
      <c r="D183" s="4">
        <v>0.6153622521742814</v>
      </c>
      <c r="E183" s="4">
        <v>0.6228850287513689</v>
      </c>
      <c r="F183" s="4">
        <v>0.61595699355865</v>
      </c>
      <c r="G183" s="4">
        <v>0.6019812661767197</v>
      </c>
      <c r="H183" s="4">
        <v>0.5884488127021069</v>
      </c>
      <c r="I183" s="4">
        <v>0.576621596165506</v>
      </c>
      <c r="J183" s="4">
        <v>0.497102495819316</v>
      </c>
      <c r="K183" s="4">
        <v>0.5542170746704349</v>
      </c>
      <c r="L183" s="4">
        <v>0.6044561195268083</v>
      </c>
      <c r="M183" s="4">
        <v>0.7953710743949821</v>
      </c>
      <c r="N183" s="4">
        <v>0.9526698152186663</v>
      </c>
      <c r="O183" s="4">
        <v>0.8088941258133179</v>
      </c>
      <c r="P183" s="4">
        <v>0.7725550012550196</v>
      </c>
      <c r="Q183" s="4">
        <v>0.7665209447774861</v>
      </c>
      <c r="R183" s="4">
        <v>0.6961356513717204</v>
      </c>
      <c r="S183" s="4">
        <v>0.6661070884593566</v>
      </c>
      <c r="T183" s="4">
        <v>0.6306348953036168</v>
      </c>
      <c r="U183" s="4">
        <v>0.6433516939103816</v>
      </c>
      <c r="V183" s="4">
        <v>0.6634619832821544</v>
      </c>
      <c r="W183" s="4">
        <v>0.7266006962101651</v>
      </c>
      <c r="X183" s="4">
        <v>0.698369929596633</v>
      </c>
      <c r="Y183" s="4">
        <v>0.7675892313164995</v>
      </c>
      <c r="Z183" s="4">
        <v>0.6583532013606372</v>
      </c>
      <c r="AA183" s="4">
        <v>0.6937239952097348</v>
      </c>
    </row>
    <row r="184" spans="1:27" ht="12.75">
      <c r="A184" t="s">
        <v>27</v>
      </c>
      <c r="B184" s="3">
        <f t="shared" si="2"/>
        <v>39265</v>
      </c>
      <c r="C184">
        <v>1</v>
      </c>
      <c r="D184" s="4">
        <v>0.6128055975932951</v>
      </c>
      <c r="E184" s="4">
        <v>0.5967784286496636</v>
      </c>
      <c r="F184" s="4">
        <v>0.6018965101477336</v>
      </c>
      <c r="G184" s="4">
        <v>0.591121698848967</v>
      </c>
      <c r="H184" s="4">
        <v>0.5807863413882802</v>
      </c>
      <c r="I184" s="4">
        <v>0.5591218545040549</v>
      </c>
      <c r="J184" s="4">
        <v>0.5843804469093906</v>
      </c>
      <c r="K184" s="4">
        <v>0.9424216333678869</v>
      </c>
      <c r="L184" s="4">
        <v>1.0681105456729514</v>
      </c>
      <c r="M184" s="4">
        <v>1.2330726049490164</v>
      </c>
      <c r="N184" s="4">
        <v>1.3570362234245419</v>
      </c>
      <c r="O184" s="4">
        <v>1.3443547962140765</v>
      </c>
      <c r="P184" s="4">
        <v>1.3208542593670134</v>
      </c>
      <c r="Q184" s="4">
        <v>1.3204236566802923</v>
      </c>
      <c r="R184" s="4">
        <v>1.4500415020471493</v>
      </c>
      <c r="S184" s="4">
        <v>1.520283954405283</v>
      </c>
      <c r="T184" s="4">
        <v>1.5725097223308815</v>
      </c>
      <c r="U184" s="4">
        <v>1.0725765391109894</v>
      </c>
      <c r="V184" s="4">
        <v>0.9119501080621183</v>
      </c>
      <c r="W184" s="4">
        <v>0.8149248941789884</v>
      </c>
      <c r="X184" s="4">
        <v>0.8133257245703591</v>
      </c>
      <c r="Y184" s="4">
        <v>0.8350623779615212</v>
      </c>
      <c r="Z184" s="4">
        <v>0.8115344871776062</v>
      </c>
      <c r="AA184" s="4">
        <v>0.731665386994406</v>
      </c>
    </row>
    <row r="185" spans="1:27" ht="12.75">
      <c r="A185" t="s">
        <v>27</v>
      </c>
      <c r="B185" s="3">
        <f t="shared" si="2"/>
        <v>39266</v>
      </c>
      <c r="C185">
        <v>2</v>
      </c>
      <c r="D185" s="4">
        <v>0.6613026126421268</v>
      </c>
      <c r="E185" s="4">
        <v>0.6477413222288502</v>
      </c>
      <c r="F185" s="4">
        <v>0.6420947910962028</v>
      </c>
      <c r="G185" s="4">
        <v>0.6259711642837582</v>
      </c>
      <c r="H185" s="4">
        <v>0.6275419604554581</v>
      </c>
      <c r="I185" s="4">
        <v>0.6187924180488185</v>
      </c>
      <c r="J185" s="4">
        <v>0.5978198813924528</v>
      </c>
      <c r="K185" s="4">
        <v>0.9369593153457986</v>
      </c>
      <c r="L185" s="4">
        <v>1.238713305331716</v>
      </c>
      <c r="M185" s="4">
        <v>1.3459410438018302</v>
      </c>
      <c r="N185" s="4">
        <v>1.4495521202097348</v>
      </c>
      <c r="O185" s="4">
        <v>1.5037240897437147</v>
      </c>
      <c r="P185" s="4">
        <v>1.5258724001118105</v>
      </c>
      <c r="Q185" s="4">
        <v>1.5146292939615604</v>
      </c>
      <c r="R185" s="4">
        <v>1.5074060458554996</v>
      </c>
      <c r="S185" s="4">
        <v>1.4096853363127833</v>
      </c>
      <c r="T185" s="4">
        <v>1.2972482886089813</v>
      </c>
      <c r="U185" s="4">
        <v>0.992207393698169</v>
      </c>
      <c r="V185" s="4">
        <v>0.8898915607641603</v>
      </c>
      <c r="W185" s="4">
        <v>0.8586724627813198</v>
      </c>
      <c r="X185" s="4">
        <v>0.79064064965218</v>
      </c>
      <c r="Y185" s="4">
        <v>0.8162609891677095</v>
      </c>
      <c r="Z185" s="4">
        <v>0.7730556045203538</v>
      </c>
      <c r="AA185" s="4">
        <v>0.6862983042152373</v>
      </c>
    </row>
    <row r="186" spans="1:27" ht="12.75">
      <c r="A186" t="s">
        <v>27</v>
      </c>
      <c r="B186" s="3">
        <f t="shared" si="2"/>
        <v>39267</v>
      </c>
      <c r="C186">
        <v>8</v>
      </c>
      <c r="D186" s="4">
        <v>0.672732826394865</v>
      </c>
      <c r="E186" s="4">
        <v>0.6430808432594012</v>
      </c>
      <c r="F186" s="4">
        <v>0.6443690070753793</v>
      </c>
      <c r="G186" s="4">
        <v>0.6326498583620194</v>
      </c>
      <c r="H186" s="4">
        <v>0.6270165063663744</v>
      </c>
      <c r="I186" s="4">
        <v>0.5920018688797395</v>
      </c>
      <c r="J186" s="4">
        <v>0.558807586270406</v>
      </c>
      <c r="K186" s="4">
        <v>0.6289906022222003</v>
      </c>
      <c r="L186" s="4">
        <v>0.7040705918234624</v>
      </c>
      <c r="M186" s="4">
        <v>0.7364743711045478</v>
      </c>
      <c r="N186" s="4">
        <v>0.7704476373432037</v>
      </c>
      <c r="O186" s="4">
        <v>0.7401730138899753</v>
      </c>
      <c r="P186" s="4">
        <v>0.7698115273594373</v>
      </c>
      <c r="Q186" s="4">
        <v>0.7678473096933184</v>
      </c>
      <c r="R186" s="4">
        <v>0.7417613304272281</v>
      </c>
      <c r="S186" s="4">
        <v>0.7369492696842562</v>
      </c>
      <c r="T186" s="4">
        <v>0.7926980837310278</v>
      </c>
      <c r="U186" s="4">
        <v>0.8174697754084517</v>
      </c>
      <c r="V186" s="4">
        <v>0.8001124373712379</v>
      </c>
      <c r="W186" s="4">
        <v>0.8337007044003935</v>
      </c>
      <c r="X186" s="4">
        <v>0.839799837132621</v>
      </c>
      <c r="Y186" s="4">
        <v>0.8784736252232955</v>
      </c>
      <c r="Z186" s="4">
        <v>0.8605866405964766</v>
      </c>
      <c r="AA186" s="4">
        <v>0.8036727374188309</v>
      </c>
    </row>
    <row r="187" spans="1:27" ht="12.75">
      <c r="A187" t="s">
        <v>27</v>
      </c>
      <c r="B187" s="3">
        <f t="shared" si="2"/>
        <v>39268</v>
      </c>
      <c r="C187">
        <v>4</v>
      </c>
      <c r="D187" s="4">
        <v>0.7838434507103086</v>
      </c>
      <c r="E187" s="4">
        <v>0.7704690403252619</v>
      </c>
      <c r="F187" s="4">
        <v>0.7618581022547981</v>
      </c>
      <c r="G187" s="4">
        <v>0.7416090402600659</v>
      </c>
      <c r="H187" s="4">
        <v>0.7599033434875866</v>
      </c>
      <c r="I187" s="4">
        <v>0.7488413310302897</v>
      </c>
      <c r="J187" s="4">
        <v>0.7357183789948755</v>
      </c>
      <c r="K187" s="4">
        <v>1.014427748127249</v>
      </c>
      <c r="L187" s="4">
        <v>1.3521113555276296</v>
      </c>
      <c r="M187" s="4">
        <v>1.5627739829040181</v>
      </c>
      <c r="N187" s="4">
        <v>1.564608682701585</v>
      </c>
      <c r="O187" s="4">
        <v>1.5315890385812727</v>
      </c>
      <c r="P187" s="4">
        <v>1.3761999308109056</v>
      </c>
      <c r="Q187" s="4">
        <v>1.3499677048290561</v>
      </c>
      <c r="R187" s="4">
        <v>1.4970872925549599</v>
      </c>
      <c r="S187" s="4">
        <v>1.5799847832889995</v>
      </c>
      <c r="T187" s="4">
        <v>1.4774815819691098</v>
      </c>
      <c r="U187" s="4">
        <v>1.0654010098836901</v>
      </c>
      <c r="V187" s="4">
        <v>0.8928710984359514</v>
      </c>
      <c r="W187" s="4">
        <v>0.8678086200320762</v>
      </c>
      <c r="X187" s="4">
        <v>0.844612186774696</v>
      </c>
      <c r="Y187" s="4">
        <v>0.820409798895256</v>
      </c>
      <c r="Z187" s="4">
        <v>0.7508021540300811</v>
      </c>
      <c r="AA187" s="4">
        <v>0.6879378237381343</v>
      </c>
    </row>
    <row r="188" spans="1:27" ht="12.75">
      <c r="A188" t="s">
        <v>27</v>
      </c>
      <c r="B188" s="3">
        <f t="shared" si="2"/>
        <v>39269</v>
      </c>
      <c r="C188">
        <v>5</v>
      </c>
      <c r="D188" s="4">
        <v>0.679818694013065</v>
      </c>
      <c r="E188" s="4">
        <v>0.6674578445682077</v>
      </c>
      <c r="F188" s="4">
        <v>0.6592472177671723</v>
      </c>
      <c r="G188" s="4">
        <v>0.662684761978107</v>
      </c>
      <c r="H188" s="4">
        <v>0.6343524974492123</v>
      </c>
      <c r="I188" s="4">
        <v>0.6621182510072756</v>
      </c>
      <c r="J188" s="4">
        <v>0.6622216281929665</v>
      </c>
      <c r="K188" s="4">
        <v>0.8606658244178009</v>
      </c>
      <c r="L188" s="4">
        <v>1.1248515706494808</v>
      </c>
      <c r="M188" s="4">
        <v>1.283495817278855</v>
      </c>
      <c r="N188" s="4">
        <v>1.3796364098846683</v>
      </c>
      <c r="O188" s="4">
        <v>1.410434262211182</v>
      </c>
      <c r="P188" s="4">
        <v>1.38394861039124</v>
      </c>
      <c r="Q188" s="4">
        <v>1.4005140578547954</v>
      </c>
      <c r="R188" s="4">
        <v>1.405084475279364</v>
      </c>
      <c r="S188" s="4">
        <v>1.4485943137403507</v>
      </c>
      <c r="T188" s="4">
        <v>1.3994852834633988</v>
      </c>
      <c r="U188" s="4">
        <v>0.9583675373164734</v>
      </c>
      <c r="V188" s="4">
        <v>0.8360632128758537</v>
      </c>
      <c r="W188" s="4">
        <v>0.7922396051331949</v>
      </c>
      <c r="X188" s="4">
        <v>0.7814757357351481</v>
      </c>
      <c r="Y188" s="4">
        <v>0.8859167216756634</v>
      </c>
      <c r="Z188" s="4">
        <v>0.7566980733404394</v>
      </c>
      <c r="AA188" s="4">
        <v>0.6587784956791449</v>
      </c>
    </row>
    <row r="189" spans="1:27" ht="12.75">
      <c r="A189" t="s">
        <v>27</v>
      </c>
      <c r="B189" s="3">
        <f t="shared" si="2"/>
        <v>39270</v>
      </c>
      <c r="C189">
        <v>6</v>
      </c>
      <c r="D189" s="4">
        <v>0.6442986811287356</v>
      </c>
      <c r="E189" s="4">
        <v>0.6118227758843814</v>
      </c>
      <c r="F189" s="4">
        <v>0.6093450219302533</v>
      </c>
      <c r="G189" s="4">
        <v>0.610582831121564</v>
      </c>
      <c r="H189" s="4">
        <v>0.608636164585289</v>
      </c>
      <c r="I189" s="4">
        <v>0.5828111773392268</v>
      </c>
      <c r="J189" s="4">
        <v>0.5726701652388774</v>
      </c>
      <c r="K189" s="4">
        <v>0.7325422238874327</v>
      </c>
      <c r="L189" s="4">
        <v>0.8485553054343996</v>
      </c>
      <c r="M189" s="4">
        <v>0.970308361286053</v>
      </c>
      <c r="N189" s="4">
        <v>0.9873643294769985</v>
      </c>
      <c r="O189" s="4">
        <v>0.9169502178763753</v>
      </c>
      <c r="P189" s="4">
        <v>0.7737946799372812</v>
      </c>
      <c r="Q189" s="4">
        <v>0.765320080647264</v>
      </c>
      <c r="R189" s="4">
        <v>0.734222759952146</v>
      </c>
      <c r="S189" s="4">
        <v>0.7071305129201868</v>
      </c>
      <c r="T189" s="4">
        <v>0.7221832321167785</v>
      </c>
      <c r="U189" s="4">
        <v>0.721483023001095</v>
      </c>
      <c r="V189" s="4">
        <v>0.686734009495775</v>
      </c>
      <c r="W189" s="4">
        <v>0.6851842571177564</v>
      </c>
      <c r="X189" s="4">
        <v>0.6514160401753115</v>
      </c>
      <c r="Y189" s="4">
        <v>0.8246730291702521</v>
      </c>
      <c r="Z189" s="4">
        <v>0.7182954072784642</v>
      </c>
      <c r="AA189" s="4">
        <v>0.6408347110031031</v>
      </c>
    </row>
    <row r="190" spans="1:27" ht="12.75">
      <c r="A190" t="s">
        <v>27</v>
      </c>
      <c r="B190" s="3">
        <f t="shared" si="2"/>
        <v>39271</v>
      </c>
      <c r="C190">
        <v>7</v>
      </c>
      <c r="D190" s="4">
        <v>0.6096869521511368</v>
      </c>
      <c r="E190" s="4">
        <v>0.6085850767110648</v>
      </c>
      <c r="F190" s="4">
        <v>0.5826793808757756</v>
      </c>
      <c r="G190" s="4">
        <v>0.5669966841799012</v>
      </c>
      <c r="H190" s="4">
        <v>0.5829507037891826</v>
      </c>
      <c r="I190" s="4">
        <v>0.5728901745374352</v>
      </c>
      <c r="J190" s="4">
        <v>0.5051753413817607</v>
      </c>
      <c r="K190" s="4">
        <v>0.5168974436707868</v>
      </c>
      <c r="L190" s="4">
        <v>0.6014895313803915</v>
      </c>
      <c r="M190" s="4">
        <v>0.7326857861641369</v>
      </c>
      <c r="N190" s="4">
        <v>0.7487638066470425</v>
      </c>
      <c r="O190" s="4">
        <v>0.7995246982247166</v>
      </c>
      <c r="P190" s="4">
        <v>0.7639947044672193</v>
      </c>
      <c r="Q190" s="4">
        <v>0.8139804642677851</v>
      </c>
      <c r="R190" s="4">
        <v>0.8120379113858026</v>
      </c>
      <c r="S190" s="4">
        <v>0.6828405918723593</v>
      </c>
      <c r="T190" s="4">
        <v>0.649857403233062</v>
      </c>
      <c r="U190" s="4">
        <v>0.6338235806456342</v>
      </c>
      <c r="V190" s="4">
        <v>0.6078607206830567</v>
      </c>
      <c r="W190" s="4">
        <v>0.6567323867303628</v>
      </c>
      <c r="X190" s="4">
        <v>0.6514138850450502</v>
      </c>
      <c r="Y190" s="4">
        <v>0.655829660769702</v>
      </c>
      <c r="Z190" s="4">
        <v>0.6860987134414278</v>
      </c>
      <c r="AA190" s="4">
        <v>0.6379347898900796</v>
      </c>
    </row>
    <row r="191" spans="1:27" ht="12.75">
      <c r="A191" t="s">
        <v>27</v>
      </c>
      <c r="B191" s="3">
        <f t="shared" si="2"/>
        <v>39272</v>
      </c>
      <c r="C191">
        <v>1</v>
      </c>
      <c r="D191" s="4">
        <v>0.598128703531659</v>
      </c>
      <c r="E191" s="4">
        <v>0.5983732052805375</v>
      </c>
      <c r="F191" s="4">
        <v>0.5907506022466488</v>
      </c>
      <c r="G191" s="4">
        <v>0.5840005447928074</v>
      </c>
      <c r="H191" s="4">
        <v>0.5693166405475798</v>
      </c>
      <c r="I191" s="4">
        <v>0.5823560328978249</v>
      </c>
      <c r="J191" s="4">
        <v>0.5955425388648748</v>
      </c>
      <c r="K191" s="4">
        <v>0.8442186947872659</v>
      </c>
      <c r="L191" s="4">
        <v>1.1859178238929742</v>
      </c>
      <c r="M191" s="4">
        <v>1.4764825275126476</v>
      </c>
      <c r="N191" s="4">
        <v>1.5282493541536268</v>
      </c>
      <c r="O191" s="4">
        <v>1.4508561500466146</v>
      </c>
      <c r="P191" s="4">
        <v>1.4606530611080684</v>
      </c>
      <c r="Q191" s="4">
        <v>1.441688324931218</v>
      </c>
      <c r="R191" s="4">
        <v>1.4650557520259604</v>
      </c>
      <c r="S191" s="4">
        <v>1.455394283098302</v>
      </c>
      <c r="T191" s="4">
        <v>1.4809260524239811</v>
      </c>
      <c r="U191" s="4">
        <v>1.1143495756565218</v>
      </c>
      <c r="V191" s="4">
        <v>0.8400598261552701</v>
      </c>
      <c r="W191" s="4">
        <v>0.781122748094651</v>
      </c>
      <c r="X191" s="4">
        <v>0.7972345754772334</v>
      </c>
      <c r="Y191" s="4">
        <v>0.8288122813901708</v>
      </c>
      <c r="Z191" s="4">
        <v>0.7223127430582719</v>
      </c>
      <c r="AA191" s="4">
        <v>0.6674235861872813</v>
      </c>
    </row>
    <row r="192" spans="1:27" ht="12.75">
      <c r="A192" t="s">
        <v>27</v>
      </c>
      <c r="B192" s="3">
        <f t="shared" si="2"/>
        <v>39273</v>
      </c>
      <c r="C192">
        <v>2</v>
      </c>
      <c r="D192" s="4">
        <v>0.6487965905831115</v>
      </c>
      <c r="E192" s="4">
        <v>0.6269457042863009</v>
      </c>
      <c r="F192" s="4">
        <v>0.5927088604010196</v>
      </c>
      <c r="G192" s="4">
        <v>0.6054465471463775</v>
      </c>
      <c r="H192" s="4">
        <v>0.5903606516162049</v>
      </c>
      <c r="I192" s="4">
        <v>0.5915621318471938</v>
      </c>
      <c r="J192" s="4">
        <v>0.6587050038628539</v>
      </c>
      <c r="K192" s="4">
        <v>0.9341363776942182</v>
      </c>
      <c r="L192" s="4">
        <v>1.2386720683464374</v>
      </c>
      <c r="M192" s="4">
        <v>1.4664106313647443</v>
      </c>
      <c r="N192" s="4">
        <v>1.6249646000805162</v>
      </c>
      <c r="O192" s="4">
        <v>1.5448244485653648</v>
      </c>
      <c r="P192" s="4">
        <v>1.5855778226542532</v>
      </c>
      <c r="Q192" s="4">
        <v>1.5747257080269124</v>
      </c>
      <c r="R192" s="4">
        <v>1.5967529215889529</v>
      </c>
      <c r="S192" s="4">
        <v>1.5827079619207345</v>
      </c>
      <c r="T192" s="4">
        <v>1.589109355848719</v>
      </c>
      <c r="U192" s="4">
        <v>1.1811316844080866</v>
      </c>
      <c r="V192" s="4">
        <v>0.9673850397531683</v>
      </c>
      <c r="W192" s="4">
        <v>0.8450331991521276</v>
      </c>
      <c r="X192" s="4">
        <v>0.8224780858417433</v>
      </c>
      <c r="Y192" s="4">
        <v>0.8570337673746933</v>
      </c>
      <c r="Z192" s="4">
        <v>0.8851663262220959</v>
      </c>
      <c r="AA192" s="4">
        <v>0.7630127959076564</v>
      </c>
    </row>
    <row r="193" spans="1:27" ht="12.75">
      <c r="A193" t="s">
        <v>27</v>
      </c>
      <c r="B193" s="3">
        <f t="shared" si="2"/>
        <v>39274</v>
      </c>
      <c r="C193">
        <v>3</v>
      </c>
      <c r="D193" s="4">
        <v>0.7376062627131903</v>
      </c>
      <c r="E193" s="4">
        <v>0.786783671618291</v>
      </c>
      <c r="F193" s="4">
        <v>0.7039932402092133</v>
      </c>
      <c r="G193" s="4">
        <v>0.717625737324297</v>
      </c>
      <c r="H193" s="4">
        <v>0.7335898826637718</v>
      </c>
      <c r="I193" s="4">
        <v>0.6934350547482134</v>
      </c>
      <c r="J193" s="4">
        <v>0.7502066484281279</v>
      </c>
      <c r="K193" s="4">
        <v>1.040352482372672</v>
      </c>
      <c r="L193" s="4">
        <v>1.3603759437099041</v>
      </c>
      <c r="M193" s="4">
        <v>1.666999729640966</v>
      </c>
      <c r="N193" s="4">
        <v>1.6657020075024118</v>
      </c>
      <c r="O193" s="4">
        <v>1.6946560574685101</v>
      </c>
      <c r="P193" s="4">
        <v>1.7179627081784927</v>
      </c>
      <c r="Q193" s="4">
        <v>1.6355703935873362</v>
      </c>
      <c r="R193" s="4">
        <v>1.6760918731745158</v>
      </c>
      <c r="S193" s="4">
        <v>1.6964089643883973</v>
      </c>
      <c r="T193" s="4">
        <v>1.4989520433601284</v>
      </c>
      <c r="U193" s="4">
        <v>1.2413650568181815</v>
      </c>
      <c r="V193" s="4">
        <v>1.0290766674653153</v>
      </c>
      <c r="W193" s="4">
        <v>0.9104242287738613</v>
      </c>
      <c r="X193" s="4">
        <v>0.8826603834167838</v>
      </c>
      <c r="Y193" s="4">
        <v>0.8620399049526024</v>
      </c>
      <c r="Z193" s="4">
        <v>0.768919670361641</v>
      </c>
      <c r="AA193" s="4">
        <v>0.707470066548662</v>
      </c>
    </row>
    <row r="194" spans="1:27" ht="12.75">
      <c r="A194" t="s">
        <v>27</v>
      </c>
      <c r="B194" s="3">
        <f t="shared" si="2"/>
        <v>39275</v>
      </c>
      <c r="C194">
        <v>4</v>
      </c>
      <c r="D194" s="4">
        <v>0.6893313805139387</v>
      </c>
      <c r="E194" s="4">
        <v>0.6794507331273142</v>
      </c>
      <c r="F194" s="4">
        <v>0.6744598244846266</v>
      </c>
      <c r="G194" s="4">
        <v>0.6599827499934802</v>
      </c>
      <c r="H194" s="4">
        <v>0.6712016043068375</v>
      </c>
      <c r="I194" s="4">
        <v>0.675906752211769</v>
      </c>
      <c r="J194" s="4">
        <v>0.6801940605359749</v>
      </c>
      <c r="K194" s="4">
        <v>1.0352076915617012</v>
      </c>
      <c r="L194" s="4">
        <v>1.363109126237091</v>
      </c>
      <c r="M194" s="4">
        <v>1.5815244290881054</v>
      </c>
      <c r="N194" s="4">
        <v>1.7013768646012617</v>
      </c>
      <c r="O194" s="4">
        <v>1.6933901156574345</v>
      </c>
      <c r="P194" s="4">
        <v>1.6884896992597005</v>
      </c>
      <c r="Q194" s="4">
        <v>1.6565878705569026</v>
      </c>
      <c r="R194" s="4">
        <v>1.7482944943328507</v>
      </c>
      <c r="S194" s="4">
        <v>1.7499012152506122</v>
      </c>
      <c r="T194" s="4">
        <v>1.5611772935899437</v>
      </c>
      <c r="U194" s="4">
        <v>1.229024966953854</v>
      </c>
      <c r="V194" s="4">
        <v>0.8958156664808583</v>
      </c>
      <c r="W194" s="4">
        <v>0.7849198215345143</v>
      </c>
      <c r="X194" s="4">
        <v>0.7591950631258799</v>
      </c>
      <c r="Y194" s="4">
        <v>0.8313536897182885</v>
      </c>
      <c r="Z194" s="4">
        <v>0.9199327146247323</v>
      </c>
      <c r="AA194" s="4">
        <v>0.7716068040424683</v>
      </c>
    </row>
    <row r="195" spans="1:27" ht="12.75">
      <c r="A195" t="s">
        <v>27</v>
      </c>
      <c r="B195" s="3">
        <f aca="true" t="shared" si="3" ref="B195:B258">+B194+1</f>
        <v>39276</v>
      </c>
      <c r="C195">
        <v>5</v>
      </c>
      <c r="D195" s="4">
        <v>0.6783024048303602</v>
      </c>
      <c r="E195" s="4">
        <v>0.6426372934921502</v>
      </c>
      <c r="F195" s="4">
        <v>0.6426267058901186</v>
      </c>
      <c r="G195" s="4">
        <v>0.6230611498347283</v>
      </c>
      <c r="H195" s="4">
        <v>0.5972683844142803</v>
      </c>
      <c r="I195" s="4">
        <v>0.5889685189622124</v>
      </c>
      <c r="J195" s="4">
        <v>0.6086171436965393</v>
      </c>
      <c r="K195" s="4">
        <v>0.9260173773421606</v>
      </c>
      <c r="L195" s="4">
        <v>1.2092632689850307</v>
      </c>
      <c r="M195" s="4">
        <v>1.3687348462437405</v>
      </c>
      <c r="N195" s="4">
        <v>1.5225651948296426</v>
      </c>
      <c r="O195" s="4">
        <v>1.5036356709304748</v>
      </c>
      <c r="P195" s="4">
        <v>1.620878401797123</v>
      </c>
      <c r="Q195" s="4">
        <v>1.4990969415405122</v>
      </c>
      <c r="R195" s="4">
        <v>1.523297280029207</v>
      </c>
      <c r="S195" s="4">
        <v>1.4928707062421758</v>
      </c>
      <c r="T195" s="4">
        <v>1.3413996366961347</v>
      </c>
      <c r="U195" s="4">
        <v>1.0212565805022031</v>
      </c>
      <c r="V195" s="4">
        <v>0.8562316952468962</v>
      </c>
      <c r="W195" s="4">
        <v>0.7404227292693498</v>
      </c>
      <c r="X195" s="4">
        <v>0.7333585303062898</v>
      </c>
      <c r="Y195" s="4">
        <v>0.7635735832942155</v>
      </c>
      <c r="Z195" s="4">
        <v>0.7124780921575912</v>
      </c>
      <c r="AA195" s="4">
        <v>0.6208711080115917</v>
      </c>
    </row>
    <row r="196" spans="1:27" ht="12.75">
      <c r="A196" t="s">
        <v>27</v>
      </c>
      <c r="B196" s="3">
        <f t="shared" si="3"/>
        <v>39277</v>
      </c>
      <c r="C196">
        <v>6</v>
      </c>
      <c r="D196" s="4">
        <v>0.621882045430097</v>
      </c>
      <c r="E196" s="4">
        <v>0.5967709195140951</v>
      </c>
      <c r="F196" s="4">
        <v>0.6327660891129451</v>
      </c>
      <c r="G196" s="4">
        <v>0.5776854632409506</v>
      </c>
      <c r="H196" s="4">
        <v>0.5748224586658319</v>
      </c>
      <c r="I196" s="4">
        <v>0.5516771118565168</v>
      </c>
      <c r="J196" s="4">
        <v>0.5261943720498877</v>
      </c>
      <c r="K196" s="4">
        <v>0.6352429523287956</v>
      </c>
      <c r="L196" s="4">
        <v>0.8542803645588845</v>
      </c>
      <c r="M196" s="4">
        <v>0.9187266912618002</v>
      </c>
      <c r="N196" s="4">
        <v>1.0333904854401368</v>
      </c>
      <c r="O196" s="4">
        <v>0.9893527337841622</v>
      </c>
      <c r="P196" s="4">
        <v>0.918318600905244</v>
      </c>
      <c r="Q196" s="4">
        <v>0.8422941989141628</v>
      </c>
      <c r="R196" s="4">
        <v>0.7633434586560525</v>
      </c>
      <c r="S196" s="4">
        <v>0.7610010404849916</v>
      </c>
      <c r="T196" s="4">
        <v>0.7434422760033639</v>
      </c>
      <c r="U196" s="4">
        <v>0.7039123824844831</v>
      </c>
      <c r="V196" s="4">
        <v>0.718572342128253</v>
      </c>
      <c r="W196" s="4">
        <v>0.6621097951057474</v>
      </c>
      <c r="X196" s="4">
        <v>0.6610320089204217</v>
      </c>
      <c r="Y196" s="4">
        <v>0.7366859813442077</v>
      </c>
      <c r="Z196" s="4">
        <v>0.749240834889884</v>
      </c>
      <c r="AA196" s="4">
        <v>0.6937720667572886</v>
      </c>
    </row>
    <row r="197" spans="1:27" ht="12.75">
      <c r="A197" t="s">
        <v>27</v>
      </c>
      <c r="B197" s="3">
        <f t="shared" si="3"/>
        <v>39278</v>
      </c>
      <c r="C197">
        <v>7</v>
      </c>
      <c r="D197" s="4">
        <v>0.6703682652688675</v>
      </c>
      <c r="E197" s="4">
        <v>0.6513023681576955</v>
      </c>
      <c r="F197" s="4">
        <v>0.6349699220991105</v>
      </c>
      <c r="G197" s="4">
        <v>0.6370651064077737</v>
      </c>
      <c r="H197" s="4">
        <v>0.6106365447585796</v>
      </c>
      <c r="I197" s="4">
        <v>0.620604625074975</v>
      </c>
      <c r="J197" s="4">
        <v>0.5759420993633623</v>
      </c>
      <c r="K197" s="4">
        <v>0.5940594973237103</v>
      </c>
      <c r="L197" s="4">
        <v>0.6514455474087908</v>
      </c>
      <c r="M197" s="4">
        <v>0.7326903496697826</v>
      </c>
      <c r="N197" s="4">
        <v>0.8192363363763493</v>
      </c>
      <c r="O197" s="4">
        <v>0.794345115038074</v>
      </c>
      <c r="P197" s="4">
        <v>0.748609643321663</v>
      </c>
      <c r="Q197" s="4">
        <v>0.7443748086909323</v>
      </c>
      <c r="R197" s="4">
        <v>0.6697913009587046</v>
      </c>
      <c r="S197" s="4">
        <v>0.6846978797902646</v>
      </c>
      <c r="T197" s="4">
        <v>0.7164933842512906</v>
      </c>
      <c r="U197" s="4">
        <v>0.6679053445926562</v>
      </c>
      <c r="V197" s="4">
        <v>0.6768165710732539</v>
      </c>
      <c r="W197" s="4">
        <v>0.6709194668283522</v>
      </c>
      <c r="X197" s="4">
        <v>0.7089518767032413</v>
      </c>
      <c r="Y197" s="4">
        <v>0.7352565305866321</v>
      </c>
      <c r="Z197" s="4">
        <v>0.6684681481608249</v>
      </c>
      <c r="AA197" s="4">
        <v>0.6487030449313486</v>
      </c>
    </row>
    <row r="198" spans="1:27" ht="12.75">
      <c r="A198" t="s">
        <v>27</v>
      </c>
      <c r="B198" s="3">
        <f t="shared" si="3"/>
        <v>39279</v>
      </c>
      <c r="C198">
        <v>1</v>
      </c>
      <c r="D198" s="4">
        <v>0.6673758255424291</v>
      </c>
      <c r="E198" s="4">
        <v>0.6381406005515566</v>
      </c>
      <c r="F198" s="4">
        <v>0.620785572281007</v>
      </c>
      <c r="G198" s="4">
        <v>0.7108229356142097</v>
      </c>
      <c r="H198" s="4">
        <v>0.6097420108599982</v>
      </c>
      <c r="I198" s="4">
        <v>0.6038640126659233</v>
      </c>
      <c r="J198" s="4">
        <v>0.6732124581931621</v>
      </c>
      <c r="K198" s="4">
        <v>1.0458366941793145</v>
      </c>
      <c r="L198" s="4">
        <v>1.2904132143427605</v>
      </c>
      <c r="M198" s="4">
        <v>1.5071915474397586</v>
      </c>
      <c r="N198" s="4">
        <v>1.5625556356921186</v>
      </c>
      <c r="O198" s="4">
        <v>1.6572023463170862</v>
      </c>
      <c r="P198" s="4">
        <v>1.5665749691134665</v>
      </c>
      <c r="Q198" s="4">
        <v>1.7291175878432556</v>
      </c>
      <c r="R198" s="4">
        <v>1.6713331789006673</v>
      </c>
      <c r="S198" s="4">
        <v>1.65340252731706</v>
      </c>
      <c r="T198" s="4">
        <v>1.6276697465592886</v>
      </c>
      <c r="U198" s="4">
        <v>1.1275050793677956</v>
      </c>
      <c r="V198" s="4">
        <v>0.9836587606513714</v>
      </c>
      <c r="W198" s="4">
        <v>0.8080941631786887</v>
      </c>
      <c r="X198" s="4">
        <v>0.7604110260033639</v>
      </c>
      <c r="Y198" s="4">
        <v>0.8199180944557447</v>
      </c>
      <c r="Z198" s="4">
        <v>0.8201176972500388</v>
      </c>
      <c r="AA198" s="4">
        <v>0.7212076159752645</v>
      </c>
    </row>
    <row r="199" spans="1:27" ht="12.75">
      <c r="A199" t="s">
        <v>27</v>
      </c>
      <c r="B199" s="3">
        <f t="shared" si="3"/>
        <v>39280</v>
      </c>
      <c r="C199">
        <v>2</v>
      </c>
      <c r="D199" s="4">
        <v>0.6926031424806365</v>
      </c>
      <c r="E199" s="4">
        <v>0.6581009421207555</v>
      </c>
      <c r="F199" s="4">
        <v>0.623258142757719</v>
      </c>
      <c r="G199" s="4">
        <v>0.6204249724140065</v>
      </c>
      <c r="H199" s="4">
        <v>0.6149221557496216</v>
      </c>
      <c r="I199" s="4">
        <v>0.5848988647365434</v>
      </c>
      <c r="J199" s="4">
        <v>0.6360786162099695</v>
      </c>
      <c r="K199" s="4">
        <v>1.0716092763912792</v>
      </c>
      <c r="L199" s="4">
        <v>1.26152852338738</v>
      </c>
      <c r="M199" s="4">
        <v>1.4016771813308426</v>
      </c>
      <c r="N199" s="4">
        <v>1.5781338077553715</v>
      </c>
      <c r="O199" s="4">
        <v>1.7180679460944421</v>
      </c>
      <c r="P199" s="4">
        <v>1.6099040302851013</v>
      </c>
      <c r="Q199" s="4">
        <v>1.6035946336074813</v>
      </c>
      <c r="R199" s="4">
        <v>1.5398714841101415</v>
      </c>
      <c r="S199" s="4">
        <v>1.5295825312206615</v>
      </c>
      <c r="T199" s="4">
        <v>1.461517624271436</v>
      </c>
      <c r="U199" s="4">
        <v>1.0048159113727635</v>
      </c>
      <c r="V199" s="4">
        <v>0.8393372807382125</v>
      </c>
      <c r="W199" s="4">
        <v>0.7823863232964322</v>
      </c>
      <c r="X199" s="4">
        <v>0.7296514982413417</v>
      </c>
      <c r="Y199" s="4">
        <v>0.8038438704085822</v>
      </c>
      <c r="Z199" s="4">
        <v>0.747822975546667</v>
      </c>
      <c r="AA199" s="4">
        <v>0.7060197820502788</v>
      </c>
    </row>
    <row r="200" spans="1:27" ht="12.75">
      <c r="A200" t="s">
        <v>27</v>
      </c>
      <c r="B200" s="3">
        <f t="shared" si="3"/>
        <v>39281</v>
      </c>
      <c r="C200">
        <v>3</v>
      </c>
      <c r="D200" s="4">
        <v>0.6897239320512567</v>
      </c>
      <c r="E200" s="4">
        <v>0.6877168428176991</v>
      </c>
      <c r="F200" s="4">
        <v>0.6290740372203096</v>
      </c>
      <c r="G200" s="4">
        <v>0.6955321735399387</v>
      </c>
      <c r="H200" s="4">
        <v>0.6204732438275828</v>
      </c>
      <c r="I200" s="4">
        <v>0.6002001056172741</v>
      </c>
      <c r="J200" s="4">
        <v>0.6216327707339094</v>
      </c>
      <c r="K200" s="4">
        <v>0.8571236506496763</v>
      </c>
      <c r="L200" s="4">
        <v>1.1004747048257963</v>
      </c>
      <c r="M200" s="4">
        <v>1.4359639198025866</v>
      </c>
      <c r="N200" s="4">
        <v>1.6217760129397456</v>
      </c>
      <c r="O200" s="4">
        <v>1.5996112078182858</v>
      </c>
      <c r="P200" s="4">
        <v>1.584464173862658</v>
      </c>
      <c r="Q200" s="4">
        <v>1.6412784541167915</v>
      </c>
      <c r="R200" s="4">
        <v>1.6110435186362329</v>
      </c>
      <c r="S200" s="4">
        <v>1.7355364931723645</v>
      </c>
      <c r="T200" s="4">
        <v>1.6757379546595468</v>
      </c>
      <c r="U200" s="4">
        <v>1.2924082219706743</v>
      </c>
      <c r="V200" s="4">
        <v>1.0660674017091087</v>
      </c>
      <c r="W200" s="4">
        <v>1.0372725027545242</v>
      </c>
      <c r="X200" s="4">
        <v>0.9049872081670836</v>
      </c>
      <c r="Y200" s="4">
        <v>0.8967129184351038</v>
      </c>
      <c r="Z200" s="4">
        <v>0.9049078741915711</v>
      </c>
      <c r="AA200" s="4">
        <v>0.7798027002490479</v>
      </c>
    </row>
    <row r="201" spans="1:27" ht="12.75">
      <c r="A201" t="s">
        <v>27</v>
      </c>
      <c r="B201" s="3">
        <f t="shared" si="3"/>
        <v>39282</v>
      </c>
      <c r="C201">
        <v>4</v>
      </c>
      <c r="D201" s="4">
        <v>0.7414845601969563</v>
      </c>
      <c r="E201" s="4">
        <v>0.7240483117535073</v>
      </c>
      <c r="F201" s="4">
        <v>0.7294696140487271</v>
      </c>
      <c r="G201" s="4">
        <v>0.7102713051882854</v>
      </c>
      <c r="H201" s="4">
        <v>0.7021890072465183</v>
      </c>
      <c r="I201" s="4">
        <v>0.7132592374367598</v>
      </c>
      <c r="J201" s="4">
        <v>0.8226576508957908</v>
      </c>
      <c r="K201" s="4">
        <v>1.24583904082238</v>
      </c>
      <c r="L201" s="4">
        <v>1.3193055403431906</v>
      </c>
      <c r="M201" s="4">
        <v>1.5079977214051006</v>
      </c>
      <c r="N201" s="4">
        <v>1.6247043046373804</v>
      </c>
      <c r="O201" s="4">
        <v>1.613414043756193</v>
      </c>
      <c r="P201" s="4">
        <v>1.6736850820489746</v>
      </c>
      <c r="Q201" s="4">
        <v>1.7181733219403583</v>
      </c>
      <c r="R201" s="4">
        <v>1.7481229677231653</v>
      </c>
      <c r="S201" s="4">
        <v>1.6651875338203457</v>
      </c>
      <c r="T201" s="4">
        <v>1.521735333786444</v>
      </c>
      <c r="U201" s="4">
        <v>1.0473336902806025</v>
      </c>
      <c r="V201" s="4">
        <v>0.9018032252793637</v>
      </c>
      <c r="W201" s="4">
        <v>0.7635318893267874</v>
      </c>
      <c r="X201" s="4">
        <v>0.7953196849899595</v>
      </c>
      <c r="Y201" s="4">
        <v>0.814163156073971</v>
      </c>
      <c r="Z201" s="4">
        <v>0.7251328799369554</v>
      </c>
      <c r="AA201" s="4">
        <v>0.6707880870071191</v>
      </c>
    </row>
    <row r="202" spans="1:27" ht="12.75">
      <c r="A202" t="s">
        <v>27</v>
      </c>
      <c r="B202" s="3">
        <f t="shared" si="3"/>
        <v>39283</v>
      </c>
      <c r="C202">
        <v>5</v>
      </c>
      <c r="D202" s="4">
        <v>0.6775996121254496</v>
      </c>
      <c r="E202" s="4">
        <v>0.6401092865781304</v>
      </c>
      <c r="F202" s="4">
        <v>0.6261942241368068</v>
      </c>
      <c r="G202" s="4">
        <v>0.6307500299493426</v>
      </c>
      <c r="H202" s="4">
        <v>0.6505533491514759</v>
      </c>
      <c r="I202" s="4">
        <v>0.6302843317262554</v>
      </c>
      <c r="J202" s="4">
        <v>0.7287935638658529</v>
      </c>
      <c r="K202" s="4">
        <v>1.046064106873924</v>
      </c>
      <c r="L202" s="4">
        <v>1.3878859486240414</v>
      </c>
      <c r="M202" s="4">
        <v>1.6123834298231887</v>
      </c>
      <c r="N202" s="4">
        <v>1.692628761800448</v>
      </c>
      <c r="O202" s="4">
        <v>1.7642815910557814</v>
      </c>
      <c r="P202" s="4">
        <v>1.553057906341274</v>
      </c>
      <c r="Q202" s="4">
        <v>1.5913429397378474</v>
      </c>
      <c r="R202" s="4">
        <v>1.6711707247007506</v>
      </c>
      <c r="S202" s="4">
        <v>1.715786302067034</v>
      </c>
      <c r="T202" s="4">
        <v>1.445939735810123</v>
      </c>
      <c r="U202" s="4">
        <v>1.072758552065404</v>
      </c>
      <c r="V202" s="4">
        <v>0.9257705715312545</v>
      </c>
      <c r="W202" s="4">
        <v>0.8871417200865146</v>
      </c>
      <c r="X202" s="4">
        <v>0.8518008126255018</v>
      </c>
      <c r="Y202" s="4">
        <v>0.8619446611527275</v>
      </c>
      <c r="Z202" s="4">
        <v>0.7352977419010456</v>
      </c>
      <c r="AA202" s="4">
        <v>0.6927006269803238</v>
      </c>
    </row>
    <row r="203" spans="1:27" ht="12.75">
      <c r="A203" t="s">
        <v>27</v>
      </c>
      <c r="B203" s="3">
        <f t="shared" si="3"/>
        <v>39284</v>
      </c>
      <c r="C203">
        <v>6</v>
      </c>
      <c r="D203" s="4">
        <v>0.6764155746362069</v>
      </c>
      <c r="E203" s="4">
        <v>0.6642012379876647</v>
      </c>
      <c r="F203" s="4">
        <v>0.64883919566252</v>
      </c>
      <c r="G203" s="4">
        <v>0.6422553081644758</v>
      </c>
      <c r="H203" s="4">
        <v>0.6394998956866426</v>
      </c>
      <c r="I203" s="4">
        <v>0.637130559168492</v>
      </c>
      <c r="J203" s="4">
        <v>0.6171648269213214</v>
      </c>
      <c r="K203" s="4">
        <v>0.777773368840622</v>
      </c>
      <c r="L203" s="4">
        <v>0.9407036930188283</v>
      </c>
      <c r="M203" s="4">
        <v>0.9819807258661266</v>
      </c>
      <c r="N203" s="4">
        <v>1.040063949792677</v>
      </c>
      <c r="O203" s="4">
        <v>1.0033946343409348</v>
      </c>
      <c r="P203" s="4">
        <v>0.9905381770588846</v>
      </c>
      <c r="Q203" s="4">
        <v>0.8510294618001222</v>
      </c>
      <c r="R203" s="4">
        <v>0.8621827076976735</v>
      </c>
      <c r="S203" s="4">
        <v>0.8972367242916468</v>
      </c>
      <c r="T203" s="4">
        <v>0.8527315882849577</v>
      </c>
      <c r="U203" s="4">
        <v>0.850109855615644</v>
      </c>
      <c r="V203" s="4">
        <v>0.8551212001007271</v>
      </c>
      <c r="W203" s="4">
        <v>0.7209578425308373</v>
      </c>
      <c r="X203" s="4">
        <v>0.7329600339262894</v>
      </c>
      <c r="Y203" s="4">
        <v>0.8139480794525502</v>
      </c>
      <c r="Z203" s="4">
        <v>0.8058332762869658</v>
      </c>
      <c r="AA203" s="4">
        <v>0.7334643782108953</v>
      </c>
    </row>
    <row r="204" spans="1:27" ht="12.75">
      <c r="A204" t="s">
        <v>27</v>
      </c>
      <c r="B204" s="3">
        <f t="shared" si="3"/>
        <v>39285</v>
      </c>
      <c r="C204">
        <v>7</v>
      </c>
      <c r="D204" s="4">
        <v>0.6717935557163719</v>
      </c>
      <c r="E204" s="4">
        <v>0.6645448906013663</v>
      </c>
      <c r="F204" s="4">
        <v>0.6500756750622618</v>
      </c>
      <c r="G204" s="4">
        <v>0.6303736903783965</v>
      </c>
      <c r="H204" s="4">
        <v>0.618094065181179</v>
      </c>
      <c r="I204" s="4">
        <v>0.5901769849283496</v>
      </c>
      <c r="J204" s="4">
        <v>0.5379584948967948</v>
      </c>
      <c r="K204" s="4">
        <v>0.5789919892638736</v>
      </c>
      <c r="L204" s="4">
        <v>0.66035031155466</v>
      </c>
      <c r="M204" s="4">
        <v>0.8041122218174644</v>
      </c>
      <c r="N204" s="4">
        <v>0.9816800460771655</v>
      </c>
      <c r="O204" s="4">
        <v>0.9774962762983749</v>
      </c>
      <c r="P204" s="4">
        <v>1.006276556917605</v>
      </c>
      <c r="Q204" s="4">
        <v>0.9054714334203694</v>
      </c>
      <c r="R204" s="4">
        <v>0.861222706573045</v>
      </c>
      <c r="S204" s="4">
        <v>0.8929640905342144</v>
      </c>
      <c r="T204" s="4">
        <v>0.7551941748324463</v>
      </c>
      <c r="U204" s="4">
        <v>0.7335230027251861</v>
      </c>
      <c r="V204" s="4">
        <v>0.7479498269050225</v>
      </c>
      <c r="W204" s="4">
        <v>0.729240170503442</v>
      </c>
      <c r="X204" s="4">
        <v>0.7359123971535491</v>
      </c>
      <c r="Y204" s="4">
        <v>0.8152724931788842</v>
      </c>
      <c r="Z204" s="4">
        <v>0.8204511224687709</v>
      </c>
      <c r="AA204" s="4">
        <v>0.7475507158504144</v>
      </c>
    </row>
    <row r="205" spans="1:27" ht="12.75">
      <c r="A205" t="s">
        <v>27</v>
      </c>
      <c r="B205" s="3">
        <f t="shared" si="3"/>
        <v>39286</v>
      </c>
      <c r="C205">
        <v>1</v>
      </c>
      <c r="D205" s="4">
        <v>0.7201084005258043</v>
      </c>
      <c r="E205" s="4">
        <v>0.6825428789019713</v>
      </c>
      <c r="F205" s="4">
        <v>0.6495977238906925</v>
      </c>
      <c r="G205" s="4">
        <v>0.6359765969315571</v>
      </c>
      <c r="H205" s="4">
        <v>0.6403667068843555</v>
      </c>
      <c r="I205" s="4">
        <v>0.629342178983792</v>
      </c>
      <c r="J205" s="4">
        <v>0.6475290989444791</v>
      </c>
      <c r="K205" s="4">
        <v>0.9037062321933836</v>
      </c>
      <c r="L205" s="4">
        <v>1.4009559526661837</v>
      </c>
      <c r="M205" s="4">
        <v>1.6284589812170758</v>
      </c>
      <c r="N205" s="4">
        <v>1.811874126986843</v>
      </c>
      <c r="O205" s="4">
        <v>1.7903695856885329</v>
      </c>
      <c r="P205" s="4">
        <v>1.8272043861321905</v>
      </c>
      <c r="Q205" s="4">
        <v>1.8018642096796271</v>
      </c>
      <c r="R205" s="4">
        <v>1.8128309127337268</v>
      </c>
      <c r="S205" s="4">
        <v>1.8003779602989878</v>
      </c>
      <c r="T205" s="4">
        <v>1.7419320339393285</v>
      </c>
      <c r="U205" s="4">
        <v>1.249474959700816</v>
      </c>
      <c r="V205" s="4">
        <v>1.04507365011996</v>
      </c>
      <c r="W205" s="4">
        <v>0.8289873271495067</v>
      </c>
      <c r="X205" s="4">
        <v>0.8211486638518357</v>
      </c>
      <c r="Y205" s="4">
        <v>0.911888202363023</v>
      </c>
      <c r="Z205" s="4">
        <v>0.8560950636963436</v>
      </c>
      <c r="AA205" s="4">
        <v>0.7648402565212145</v>
      </c>
    </row>
    <row r="206" spans="1:27" ht="12.75">
      <c r="A206" t="s">
        <v>27</v>
      </c>
      <c r="B206" s="3">
        <f t="shared" si="3"/>
        <v>39287</v>
      </c>
      <c r="C206">
        <v>2</v>
      </c>
      <c r="D206" s="4">
        <v>0.7308678816320474</v>
      </c>
      <c r="E206" s="4">
        <v>0.7064319642612655</v>
      </c>
      <c r="F206" s="4">
        <v>0.6986092091580607</v>
      </c>
      <c r="G206" s="4">
        <v>0.694831947310345</v>
      </c>
      <c r="H206" s="4">
        <v>0.6938497846907108</v>
      </c>
      <c r="I206" s="4">
        <v>0.6580404532089393</v>
      </c>
      <c r="J206" s="4">
        <v>0.7026584197993269</v>
      </c>
      <c r="K206" s="4">
        <v>0.9984399051155921</v>
      </c>
      <c r="L206" s="4">
        <v>1.438593846978824</v>
      </c>
      <c r="M206" s="4">
        <v>1.6176679514323524</v>
      </c>
      <c r="N206" s="4">
        <v>1.8407516307111558</v>
      </c>
      <c r="O206" s="4">
        <v>1.9242943376590775</v>
      </c>
      <c r="P206" s="4">
        <v>1.8821415935658214</v>
      </c>
      <c r="Q206" s="4">
        <v>1.8542236081093855</v>
      </c>
      <c r="R206" s="4">
        <v>1.8661903382605094</v>
      </c>
      <c r="S206" s="4">
        <v>1.8801494400899048</v>
      </c>
      <c r="T206" s="4">
        <v>1.830129199020106</v>
      </c>
      <c r="U206" s="4">
        <v>1.3001034391217463</v>
      </c>
      <c r="V206" s="4">
        <v>1.0451918980711805</v>
      </c>
      <c r="W206" s="4">
        <v>0.867737249729437</v>
      </c>
      <c r="X206" s="4">
        <v>0.8497404791650365</v>
      </c>
      <c r="Y206" s="4">
        <v>0.8923704690922779</v>
      </c>
      <c r="Z206" s="4">
        <v>0.8516163637912034</v>
      </c>
      <c r="AA206" s="4">
        <v>0.7973654219149322</v>
      </c>
    </row>
    <row r="207" spans="1:27" ht="12.75">
      <c r="A207" t="s">
        <v>27</v>
      </c>
      <c r="B207" s="3">
        <f t="shared" si="3"/>
        <v>39288</v>
      </c>
      <c r="C207">
        <v>3</v>
      </c>
      <c r="D207" s="4">
        <v>0.7538985945812468</v>
      </c>
      <c r="E207" s="4">
        <v>0.7320375096163872</v>
      </c>
      <c r="F207" s="4">
        <v>0.6951514204137978</v>
      </c>
      <c r="G207" s="4">
        <v>0.7074064916321127</v>
      </c>
      <c r="H207" s="4">
        <v>0.7078067662288763</v>
      </c>
      <c r="I207" s="4">
        <v>0.6828089731083421</v>
      </c>
      <c r="J207" s="4">
        <v>0.7380715724097686</v>
      </c>
      <c r="K207" s="4">
        <v>1.2128809421941007</v>
      </c>
      <c r="L207" s="4">
        <v>1.7163397390291686</v>
      </c>
      <c r="M207" s="4">
        <v>1.9196619811225417</v>
      </c>
      <c r="N207" s="4">
        <v>2.0069645049353255</v>
      </c>
      <c r="O207" s="4">
        <v>2.037528435576722</v>
      </c>
      <c r="P207" s="4">
        <v>1.936382502208509</v>
      </c>
      <c r="Q207" s="4">
        <v>1.9611093240657431</v>
      </c>
      <c r="R207" s="4">
        <v>2.029609380500899</v>
      </c>
      <c r="S207" s="4">
        <v>1.998945485676472</v>
      </c>
      <c r="T207" s="4">
        <v>1.7733767397104647</v>
      </c>
      <c r="U207" s="4">
        <v>1.4770045796008704</v>
      </c>
      <c r="V207" s="4">
        <v>1.167184394843986</v>
      </c>
      <c r="W207" s="4">
        <v>0.9796774702299454</v>
      </c>
      <c r="X207" s="4">
        <v>1.0065436260056457</v>
      </c>
      <c r="Y207" s="4">
        <v>1.0905602912869004</v>
      </c>
      <c r="Z207" s="4">
        <v>0.9988027100284249</v>
      </c>
      <c r="AA207" s="4">
        <v>0.8783022257455142</v>
      </c>
    </row>
    <row r="208" spans="1:27" ht="12.75">
      <c r="A208" t="s">
        <v>27</v>
      </c>
      <c r="B208" s="3">
        <f t="shared" si="3"/>
        <v>39289</v>
      </c>
      <c r="C208">
        <v>4</v>
      </c>
      <c r="D208" s="4">
        <v>0.8314161809575964</v>
      </c>
      <c r="E208" s="4">
        <v>0.8049718873464635</v>
      </c>
      <c r="F208" s="4">
        <v>0.7934548247780079</v>
      </c>
      <c r="G208" s="4">
        <v>0.7682212215338624</v>
      </c>
      <c r="H208" s="4">
        <v>0.783002702979124</v>
      </c>
      <c r="I208" s="4">
        <v>0.7382517771980778</v>
      </c>
      <c r="J208" s="4">
        <v>0.8455888727393337</v>
      </c>
      <c r="K208" s="4">
        <v>1.2767949073078024</v>
      </c>
      <c r="L208" s="4">
        <v>1.6630695990129345</v>
      </c>
      <c r="M208" s="4">
        <v>1.9734432280664864</v>
      </c>
      <c r="N208" s="4">
        <v>2.014999957418961</v>
      </c>
      <c r="O208" s="4">
        <v>2.030794422209943</v>
      </c>
      <c r="P208" s="4">
        <v>2.0006499105186974</v>
      </c>
      <c r="Q208" s="4">
        <v>2.0337440186883895</v>
      </c>
      <c r="R208" s="4">
        <v>1.9971297825229488</v>
      </c>
      <c r="S208" s="4">
        <v>1.99966205181929</v>
      </c>
      <c r="T208" s="4">
        <v>1.841328315086645</v>
      </c>
      <c r="U208" s="4">
        <v>1.4020350686430785</v>
      </c>
      <c r="V208" s="4">
        <v>1.1197450669153883</v>
      </c>
      <c r="W208" s="4">
        <v>0.9959285376082248</v>
      </c>
      <c r="X208" s="4">
        <v>1.0076298990605277</v>
      </c>
      <c r="Y208" s="4">
        <v>1.1289348367495955</v>
      </c>
      <c r="Z208" s="4">
        <v>1.1156539047830931</v>
      </c>
      <c r="AA208" s="4">
        <v>0.8433354012641471</v>
      </c>
    </row>
    <row r="209" spans="1:27" ht="12.75">
      <c r="A209" t="s">
        <v>27</v>
      </c>
      <c r="B209" s="3">
        <f t="shared" si="3"/>
        <v>39290</v>
      </c>
      <c r="C209">
        <v>5</v>
      </c>
      <c r="D209" s="4">
        <v>0.8045772603400613</v>
      </c>
      <c r="E209" s="4">
        <v>0.7860878086208467</v>
      </c>
      <c r="F209" s="4">
        <v>0.769636697561349</v>
      </c>
      <c r="G209" s="4">
        <v>0.752681442287005</v>
      </c>
      <c r="H209" s="4">
        <v>0.7283641954180355</v>
      </c>
      <c r="I209" s="4">
        <v>0.7022767628957385</v>
      </c>
      <c r="J209" s="4">
        <v>0.820239927648907</v>
      </c>
      <c r="K209" s="4">
        <v>1.256021365494445</v>
      </c>
      <c r="L209" s="4">
        <v>1.5439479942904732</v>
      </c>
      <c r="M209" s="4">
        <v>1.8116326181348767</v>
      </c>
      <c r="N209" s="4">
        <v>1.8781313853221324</v>
      </c>
      <c r="O209" s="4">
        <v>1.91716958682946</v>
      </c>
      <c r="P209" s="4">
        <v>1.9989845944247766</v>
      </c>
      <c r="Q209" s="4">
        <v>1.811564130914893</v>
      </c>
      <c r="R209" s="4">
        <v>1.8831204505522083</v>
      </c>
      <c r="S209" s="4">
        <v>1.8609225234949536</v>
      </c>
      <c r="T209" s="4">
        <v>1.7352194602272724</v>
      </c>
      <c r="U209" s="4">
        <v>1.3389877187320707</v>
      </c>
      <c r="V209" s="4">
        <v>1.075331816918648</v>
      </c>
      <c r="W209" s="4">
        <v>0.969675205285427</v>
      </c>
      <c r="X209" s="4">
        <v>1.052698611613662</v>
      </c>
      <c r="Y209" s="4">
        <v>1.0711872809826968</v>
      </c>
      <c r="Z209" s="4">
        <v>0.9723040986999945</v>
      </c>
      <c r="AA209" s="4">
        <v>0.9039632073342065</v>
      </c>
    </row>
    <row r="210" spans="1:27" ht="12.75">
      <c r="A210" t="s">
        <v>27</v>
      </c>
      <c r="B210" s="3">
        <f t="shared" si="3"/>
        <v>39291</v>
      </c>
      <c r="C210">
        <v>6</v>
      </c>
      <c r="D210" s="4">
        <v>0.8697316899497337</v>
      </c>
      <c r="E210" s="4">
        <v>0.8301033521260364</v>
      </c>
      <c r="F210" s="4">
        <v>0.7834394784902594</v>
      </c>
      <c r="G210" s="4">
        <v>0.7780840400970763</v>
      </c>
      <c r="H210" s="4">
        <v>0.7635233631359853</v>
      </c>
      <c r="I210" s="4">
        <v>0.7502253421152137</v>
      </c>
      <c r="J210" s="4">
        <v>0.7405318777137769</v>
      </c>
      <c r="K210" s="4">
        <v>1.0052399042191489</v>
      </c>
      <c r="L210" s="4">
        <v>1.175021412557698</v>
      </c>
      <c r="M210" s="4">
        <v>1.247492887540421</v>
      </c>
      <c r="N210" s="4">
        <v>1.4066323090658082</v>
      </c>
      <c r="O210" s="4">
        <v>1.2562032635411773</v>
      </c>
      <c r="P210" s="4">
        <v>1.1952697274487558</v>
      </c>
      <c r="Q210" s="4">
        <v>1.0469593628165255</v>
      </c>
      <c r="R210" s="4">
        <v>1.0257701188275827</v>
      </c>
      <c r="S210" s="4">
        <v>0.9414923433588246</v>
      </c>
      <c r="T210" s="4">
        <v>0.890402988170213</v>
      </c>
      <c r="U210" s="4">
        <v>0.8867097063171514</v>
      </c>
      <c r="V210" s="4">
        <v>0.8568638492688283</v>
      </c>
      <c r="W210" s="4">
        <v>0.840524349019454</v>
      </c>
      <c r="X210" s="4">
        <v>0.9205776482553587</v>
      </c>
      <c r="Y210" s="4">
        <v>0.8974847985692767</v>
      </c>
      <c r="Z210" s="4">
        <v>0.823416444389571</v>
      </c>
      <c r="AA210" s="4">
        <v>0.7942144020481272</v>
      </c>
    </row>
    <row r="211" spans="1:27" ht="12.75">
      <c r="A211" t="s">
        <v>27</v>
      </c>
      <c r="B211" s="3">
        <f t="shared" si="3"/>
        <v>39292</v>
      </c>
      <c r="C211">
        <v>7</v>
      </c>
      <c r="D211" s="4">
        <v>0.7628726886034395</v>
      </c>
      <c r="E211" s="4">
        <v>0.7580268117926248</v>
      </c>
      <c r="F211" s="4">
        <v>0.748300595645569</v>
      </c>
      <c r="G211" s="4">
        <v>0.706067840558663</v>
      </c>
      <c r="H211" s="4">
        <v>0.7397614976953265</v>
      </c>
      <c r="I211" s="4">
        <v>0.697698164207153</v>
      </c>
      <c r="J211" s="4">
        <v>0.6216959428623584</v>
      </c>
      <c r="K211" s="4">
        <v>0.6918108715299508</v>
      </c>
      <c r="L211" s="4">
        <v>0.6971800947703147</v>
      </c>
      <c r="M211" s="4">
        <v>0.8287323046243413</v>
      </c>
      <c r="N211" s="4">
        <v>0.8465277412409375</v>
      </c>
      <c r="O211" s="4">
        <v>0.821249289772727</v>
      </c>
      <c r="P211" s="4">
        <v>0.8694551837626476</v>
      </c>
      <c r="Q211" s="4">
        <v>0.8343650413341674</v>
      </c>
      <c r="R211" s="4">
        <v>0.8427711731666924</v>
      </c>
      <c r="S211" s="4">
        <v>0.7807993536646582</v>
      </c>
      <c r="T211" s="4">
        <v>0.6966942390096096</v>
      </c>
      <c r="U211" s="4">
        <v>0.6884309910094922</v>
      </c>
      <c r="V211" s="4">
        <v>0.6909659759166533</v>
      </c>
      <c r="W211" s="4">
        <v>0.6984050585458716</v>
      </c>
      <c r="X211" s="4">
        <v>0.7575006933170992</v>
      </c>
      <c r="Y211" s="4">
        <v>0.871133387649624</v>
      </c>
      <c r="Z211" s="4">
        <v>0.7903734247053145</v>
      </c>
      <c r="AA211" s="4">
        <v>0.7600755628031604</v>
      </c>
    </row>
    <row r="212" spans="1:27" ht="12.75">
      <c r="A212" t="s">
        <v>27</v>
      </c>
      <c r="B212" s="3">
        <f t="shared" si="3"/>
        <v>39293</v>
      </c>
      <c r="C212">
        <v>1</v>
      </c>
      <c r="D212" s="4">
        <v>0.7487774274859174</v>
      </c>
      <c r="E212" s="4">
        <v>0.7460542464093385</v>
      </c>
      <c r="F212" s="4">
        <v>0.7360360172426718</v>
      </c>
      <c r="G212" s="4">
        <v>0.7080158953590332</v>
      </c>
      <c r="H212" s="4">
        <v>0.6941194982853489</v>
      </c>
      <c r="I212" s="4">
        <v>0.7130050699958924</v>
      </c>
      <c r="J212" s="4">
        <v>0.7723599464823577</v>
      </c>
      <c r="K212" s="4">
        <v>1.2534060617469878</v>
      </c>
      <c r="L212" s="4">
        <v>1.4966577933079719</v>
      </c>
      <c r="M212" s="4">
        <v>1.6942904098129528</v>
      </c>
      <c r="N212" s="4">
        <v>1.8523749211537703</v>
      </c>
      <c r="O212" s="4">
        <v>1.7599000423365532</v>
      </c>
      <c r="P212" s="4">
        <v>1.805134821347076</v>
      </c>
      <c r="Q212" s="4">
        <v>1.8938950797100738</v>
      </c>
      <c r="R212" s="4">
        <v>2.012808037140444</v>
      </c>
      <c r="S212" s="4">
        <v>2.0104853339901814</v>
      </c>
      <c r="T212" s="4">
        <v>1.7816708418495404</v>
      </c>
      <c r="U212" s="4">
        <v>1.3232662800145383</v>
      </c>
      <c r="V212" s="4">
        <v>1.1485315849436704</v>
      </c>
      <c r="W212" s="4">
        <v>1.0141392890963201</v>
      </c>
      <c r="X212" s="4">
        <v>1.0016695558614326</v>
      </c>
      <c r="Y212" s="4">
        <v>1.0405348842610698</v>
      </c>
      <c r="Z212" s="4">
        <v>0.9205991176556874</v>
      </c>
      <c r="AA212" s="4">
        <v>0.834401758617261</v>
      </c>
    </row>
    <row r="213" spans="1:27" ht="12.75">
      <c r="A213" t="s">
        <v>27</v>
      </c>
      <c r="B213" s="3">
        <f t="shared" si="3"/>
        <v>39294</v>
      </c>
      <c r="C213">
        <v>2</v>
      </c>
      <c r="D213" s="4">
        <v>0.7748921939788372</v>
      </c>
      <c r="E213" s="4">
        <v>0.7319156233293562</v>
      </c>
      <c r="F213" s="4">
        <v>0.7176697919926456</v>
      </c>
      <c r="G213" s="4">
        <v>0.72624219707564</v>
      </c>
      <c r="H213" s="4">
        <v>0.7235656320493009</v>
      </c>
      <c r="I213" s="4">
        <v>0.6807849588288216</v>
      </c>
      <c r="J213" s="4">
        <v>0.7306124980848716</v>
      </c>
      <c r="K213" s="4">
        <v>1.164001568163889</v>
      </c>
      <c r="L213" s="4">
        <v>1.4164008729724087</v>
      </c>
      <c r="M213" s="4">
        <v>1.6176882092085871</v>
      </c>
      <c r="N213" s="4">
        <v>1.808695034602696</v>
      </c>
      <c r="O213" s="4">
        <v>1.8455607916650365</v>
      </c>
      <c r="P213" s="4">
        <v>1.7868304156153834</v>
      </c>
      <c r="Q213" s="4">
        <v>1.8234291608397872</v>
      </c>
      <c r="R213" s="4">
        <v>1.875288660730584</v>
      </c>
      <c r="S213" s="4">
        <v>1.8907291330500573</v>
      </c>
      <c r="T213" s="4">
        <v>1.7345476736491414</v>
      </c>
      <c r="U213" s="4">
        <v>1.2837978612909426</v>
      </c>
      <c r="V213" s="4">
        <v>1.0070206907174146</v>
      </c>
      <c r="W213" s="4">
        <v>0.8598170123676522</v>
      </c>
      <c r="X213" s="4">
        <v>0.8807246198674564</v>
      </c>
      <c r="Y213" s="4">
        <v>0.9159459984825663</v>
      </c>
      <c r="Z213" s="4">
        <v>0.8543939901244587</v>
      </c>
      <c r="AA213" s="4">
        <v>0.7881611325578285</v>
      </c>
    </row>
    <row r="214" spans="1:27" ht="12.75">
      <c r="A214" t="s">
        <v>27</v>
      </c>
      <c r="B214" s="3">
        <f t="shared" si="3"/>
        <v>39295</v>
      </c>
      <c r="C214">
        <v>3</v>
      </c>
      <c r="D214" s="4">
        <v>0.776579222938833</v>
      </c>
      <c r="E214" s="4">
        <v>0.7681517005522086</v>
      </c>
      <c r="F214" s="4">
        <v>0.7142990177023024</v>
      </c>
      <c r="G214" s="4">
        <v>0.7230366317135423</v>
      </c>
      <c r="H214" s="4">
        <v>0.703979844907226</v>
      </c>
      <c r="I214" s="4">
        <v>0.6774087969165622</v>
      </c>
      <c r="J214" s="4">
        <v>0.7090918407803288</v>
      </c>
      <c r="K214" s="4">
        <v>1.1326178038045034</v>
      </c>
      <c r="L214" s="4">
        <v>1.4769246904419622</v>
      </c>
      <c r="M214" s="4">
        <v>1.7700246360849239</v>
      </c>
      <c r="N214" s="4">
        <v>1.9888973165388824</v>
      </c>
      <c r="O214" s="4">
        <v>1.9847922799151148</v>
      </c>
      <c r="P214" s="4">
        <v>1.838011885814361</v>
      </c>
      <c r="Q214" s="4">
        <v>1.9576269674884597</v>
      </c>
      <c r="R214" s="4">
        <v>2.0134777879782115</v>
      </c>
      <c r="S214" s="4">
        <v>1.9866564207316277</v>
      </c>
      <c r="T214" s="4">
        <v>1.958717655728433</v>
      </c>
      <c r="U214" s="4">
        <v>1.5356991688344281</v>
      </c>
      <c r="V214" s="4">
        <v>1.203365750135281</v>
      </c>
      <c r="W214" s="4">
        <v>1.1502557942810199</v>
      </c>
      <c r="X214" s="4">
        <v>1.096230675135607</v>
      </c>
      <c r="Y214" s="4">
        <v>1.0509545155052022</v>
      </c>
      <c r="Z214" s="4">
        <v>0.9421155296918189</v>
      </c>
      <c r="AA214" s="4">
        <v>0.8447826940880402</v>
      </c>
    </row>
    <row r="215" spans="1:27" ht="12.75">
      <c r="A215" t="s">
        <v>27</v>
      </c>
      <c r="B215" s="3">
        <f t="shared" si="3"/>
        <v>39296</v>
      </c>
      <c r="C215">
        <v>4</v>
      </c>
      <c r="D215" s="4">
        <v>0.815086291594951</v>
      </c>
      <c r="E215" s="4">
        <v>0.7884993490602015</v>
      </c>
      <c r="F215" s="4">
        <v>0.7834763750619358</v>
      </c>
      <c r="G215" s="4">
        <v>0.7639559815968416</v>
      </c>
      <c r="H215" s="4">
        <v>0.8131960282281722</v>
      </c>
      <c r="I215" s="4">
        <v>0.7817721509006805</v>
      </c>
      <c r="J215" s="4">
        <v>0.7768474596437697</v>
      </c>
      <c r="K215" s="4">
        <v>1.1903977940984716</v>
      </c>
      <c r="L215" s="4">
        <v>1.551279390288426</v>
      </c>
      <c r="M215" s="4">
        <v>1.7531004971590909</v>
      </c>
      <c r="N215" s="4">
        <v>1.9005420505072232</v>
      </c>
      <c r="O215" s="4">
        <v>1.9416632444958397</v>
      </c>
      <c r="P215" s="4">
        <v>1.9604304617006982</v>
      </c>
      <c r="Q215" s="4">
        <v>1.9801549344700224</v>
      </c>
      <c r="R215" s="4">
        <v>1.9779060244631117</v>
      </c>
      <c r="S215" s="4">
        <v>1.889663508742763</v>
      </c>
      <c r="T215" s="4">
        <v>1.7519566135890963</v>
      </c>
      <c r="U215" s="4">
        <v>1.2897762091385017</v>
      </c>
      <c r="V215" s="4">
        <v>1.0890459082678112</v>
      </c>
      <c r="W215" s="4">
        <v>1.0038972383038645</v>
      </c>
      <c r="X215" s="4">
        <v>1.041656456589344</v>
      </c>
      <c r="Y215" s="4">
        <v>1.0662330264646243</v>
      </c>
      <c r="Z215" s="4">
        <v>0.9064980488105014</v>
      </c>
      <c r="AA215" s="4">
        <v>0.854092890637224</v>
      </c>
    </row>
    <row r="216" spans="1:27" ht="12.75">
      <c r="A216" t="s">
        <v>27</v>
      </c>
      <c r="B216" s="3">
        <f t="shared" si="3"/>
        <v>39297</v>
      </c>
      <c r="C216">
        <v>5</v>
      </c>
      <c r="D216" s="4">
        <v>0.808453628434191</v>
      </c>
      <c r="E216" s="4">
        <v>0.8076402130437331</v>
      </c>
      <c r="F216" s="4">
        <v>0.7831641134342562</v>
      </c>
      <c r="G216" s="4">
        <v>0.7744674354887079</v>
      </c>
      <c r="H216" s="4">
        <v>0.7969228519190396</v>
      </c>
      <c r="I216" s="4">
        <v>0.7521499638977989</v>
      </c>
      <c r="J216" s="4">
        <v>0.8117224068758798</v>
      </c>
      <c r="K216" s="4">
        <v>1.2140461947220698</v>
      </c>
      <c r="L216" s="4">
        <v>1.4918077419254936</v>
      </c>
      <c r="M216" s="4">
        <v>1.7900186975580892</v>
      </c>
      <c r="N216" s="4">
        <v>1.8832941259763076</v>
      </c>
      <c r="O216" s="4">
        <v>1.9017446840935166</v>
      </c>
      <c r="P216" s="4">
        <v>1.701151062040369</v>
      </c>
      <c r="Q216" s="4">
        <v>1.3656772825881445</v>
      </c>
      <c r="R216" s="4">
        <v>1.2091509597643817</v>
      </c>
      <c r="S216" s="4">
        <v>1.2953980540669168</v>
      </c>
      <c r="T216" s="4">
        <v>1.2502535307626608</v>
      </c>
      <c r="U216" s="4">
        <v>0.9925389777453968</v>
      </c>
      <c r="V216" s="4">
        <v>0.8665994045174201</v>
      </c>
      <c r="W216" s="4">
        <v>0.8710541380212404</v>
      </c>
      <c r="X216" s="4">
        <v>0.9474057174314138</v>
      </c>
      <c r="Y216" s="4">
        <v>0.9751744031727556</v>
      </c>
      <c r="Z216" s="4">
        <v>0.8481328391895502</v>
      </c>
      <c r="AA216" s="4">
        <v>0.7740954524265892</v>
      </c>
    </row>
    <row r="217" spans="1:27" ht="12.75">
      <c r="A217" t="s">
        <v>27</v>
      </c>
      <c r="B217" s="3">
        <f t="shared" si="3"/>
        <v>39298</v>
      </c>
      <c r="C217">
        <v>6</v>
      </c>
      <c r="D217" s="4">
        <v>0.7474768444720439</v>
      </c>
      <c r="E217" s="4">
        <v>0.7382555575385957</v>
      </c>
      <c r="F217" s="4">
        <v>0.7329859751506023</v>
      </c>
      <c r="G217" s="4">
        <v>0.7060304808927266</v>
      </c>
      <c r="H217" s="4">
        <v>0.7217622486700045</v>
      </c>
      <c r="I217" s="4">
        <v>0.7043853940518565</v>
      </c>
      <c r="J217" s="4">
        <v>0.7039001947318493</v>
      </c>
      <c r="K217" s="4">
        <v>0.8644559298476371</v>
      </c>
      <c r="L217" s="4">
        <v>1.1198070675559377</v>
      </c>
      <c r="M217" s="4">
        <v>1.1669755228299556</v>
      </c>
      <c r="N217" s="4">
        <v>1.152298131242502</v>
      </c>
      <c r="O217" s="4">
        <v>1.132444869779442</v>
      </c>
      <c r="P217" s="4">
        <v>0.9644504698990763</v>
      </c>
      <c r="Q217" s="4">
        <v>0.8755846761640715</v>
      </c>
      <c r="R217" s="4">
        <v>0.852861178887628</v>
      </c>
      <c r="S217" s="4">
        <v>0.7887735530188934</v>
      </c>
      <c r="T217" s="4">
        <v>0.7768628487162934</v>
      </c>
      <c r="U217" s="4">
        <v>0.7765693037979838</v>
      </c>
      <c r="V217" s="4">
        <v>0.6866901469514419</v>
      </c>
      <c r="W217" s="4">
        <v>0.7099751601780495</v>
      </c>
      <c r="X217" s="4">
        <v>0.7642701532591403</v>
      </c>
      <c r="Y217" s="4">
        <v>0.8545754538038515</v>
      </c>
      <c r="Z217" s="4">
        <v>0.7338378057685284</v>
      </c>
      <c r="AA217" s="4">
        <v>0.6934195845883533</v>
      </c>
    </row>
    <row r="218" spans="1:27" ht="12.75">
      <c r="A218" t="s">
        <v>27</v>
      </c>
      <c r="B218" s="3">
        <f t="shared" si="3"/>
        <v>39299</v>
      </c>
      <c r="C218">
        <v>7</v>
      </c>
      <c r="D218" s="4">
        <v>0.689116140495423</v>
      </c>
      <c r="E218" s="4">
        <v>0.6785454730855237</v>
      </c>
      <c r="F218" s="4">
        <v>0.6687601621991209</v>
      </c>
      <c r="G218" s="4">
        <v>0.6420913029145802</v>
      </c>
      <c r="H218" s="4">
        <v>0.6297799919238641</v>
      </c>
      <c r="I218" s="4">
        <v>0.6017835550807124</v>
      </c>
      <c r="J218" s="4">
        <v>0.5340593954551972</v>
      </c>
      <c r="K218" s="4">
        <v>0.5903364659938454</v>
      </c>
      <c r="L218" s="4">
        <v>0.5947156703111145</v>
      </c>
      <c r="M218" s="4">
        <v>0.723929979455158</v>
      </c>
      <c r="N218" s="4">
        <v>0.8027402809289103</v>
      </c>
      <c r="O218" s="4">
        <v>0.7857743223299037</v>
      </c>
      <c r="P218" s="4">
        <v>0.7236874150416598</v>
      </c>
      <c r="Q218" s="4">
        <v>0.710409423611654</v>
      </c>
      <c r="R218" s="4">
        <v>0.6946313486494676</v>
      </c>
      <c r="S218" s="4">
        <v>0.6912964108870543</v>
      </c>
      <c r="T218" s="4">
        <v>0.6207337776430395</v>
      </c>
      <c r="U218" s="4">
        <v>0.6370012362762737</v>
      </c>
      <c r="V218" s="4">
        <v>0.7031761459392764</v>
      </c>
      <c r="W218" s="4">
        <v>0.7075401133755799</v>
      </c>
      <c r="X218" s="4">
        <v>0.77813923429106</v>
      </c>
      <c r="Y218" s="4">
        <v>0.7785561939315702</v>
      </c>
      <c r="Z218" s="4">
        <v>0.6491459081048218</v>
      </c>
      <c r="AA218" s="4">
        <v>0.6469438914342434</v>
      </c>
    </row>
    <row r="219" spans="1:27" ht="12.75">
      <c r="A219" t="s">
        <v>27</v>
      </c>
      <c r="B219" s="3">
        <f t="shared" si="3"/>
        <v>39300</v>
      </c>
      <c r="C219">
        <v>1</v>
      </c>
      <c r="D219" s="4">
        <v>0.616104633020719</v>
      </c>
      <c r="E219" s="4">
        <v>0.6227699366866816</v>
      </c>
      <c r="F219" s="4">
        <v>0.6016089638586812</v>
      </c>
      <c r="G219" s="4">
        <v>0.6219520655674644</v>
      </c>
      <c r="H219" s="4">
        <v>0.5969372595903091</v>
      </c>
      <c r="I219" s="4">
        <v>0.5923704719445962</v>
      </c>
      <c r="J219" s="4">
        <v>0.623382492021658</v>
      </c>
      <c r="K219" s="4">
        <v>0.9766219042158892</v>
      </c>
      <c r="L219" s="4">
        <v>1.4047360743705335</v>
      </c>
      <c r="M219" s="4">
        <v>1.611147495216254</v>
      </c>
      <c r="N219" s="4">
        <v>1.681284370640027</v>
      </c>
      <c r="O219" s="4">
        <v>1.6090401227474829</v>
      </c>
      <c r="P219" s="4">
        <v>1.6738380802023023</v>
      </c>
      <c r="Q219" s="4">
        <v>1.8541073135887702</v>
      </c>
      <c r="R219" s="4">
        <v>1.7401602947911772</v>
      </c>
      <c r="S219" s="4">
        <v>1.6329080180299114</v>
      </c>
      <c r="T219" s="4">
        <v>1.6612725763035905</v>
      </c>
      <c r="U219" s="4">
        <v>1.1965727121146923</v>
      </c>
      <c r="V219" s="4">
        <v>1.053068422024135</v>
      </c>
      <c r="W219" s="4">
        <v>0.9302132631581518</v>
      </c>
      <c r="X219" s="4">
        <v>0.9204741280462757</v>
      </c>
      <c r="Y219" s="4">
        <v>0.886737445520719</v>
      </c>
      <c r="Z219" s="4">
        <v>0.7569282613408175</v>
      </c>
      <c r="AA219" s="4">
        <v>0.6861209600985108</v>
      </c>
    </row>
    <row r="220" spans="1:27" ht="12.75">
      <c r="A220" t="s">
        <v>27</v>
      </c>
      <c r="B220" s="3">
        <f t="shared" si="3"/>
        <v>39301</v>
      </c>
      <c r="C220">
        <v>2</v>
      </c>
      <c r="D220" s="4">
        <v>0.6639160951843084</v>
      </c>
      <c r="E220" s="4">
        <v>0.6858228549343476</v>
      </c>
      <c r="F220" s="4">
        <v>0.6651480681247716</v>
      </c>
      <c r="G220" s="4">
        <v>0.6563701282402334</v>
      </c>
      <c r="H220" s="4">
        <v>0.6572372709180876</v>
      </c>
      <c r="I220" s="4">
        <v>0.6759750263228237</v>
      </c>
      <c r="J220" s="4">
        <v>0.7097051662412635</v>
      </c>
      <c r="K220" s="4">
        <v>0.9999776304894902</v>
      </c>
      <c r="L220" s="4">
        <v>1.3460942465071322</v>
      </c>
      <c r="M220" s="4">
        <v>1.5280187101897844</v>
      </c>
      <c r="N220" s="4">
        <v>1.6243263268170076</v>
      </c>
      <c r="O220" s="4">
        <v>1.6467820543537783</v>
      </c>
      <c r="P220" s="4">
        <v>1.7086530700724976</v>
      </c>
      <c r="Q220" s="4">
        <v>1.688230839755124</v>
      </c>
      <c r="R220" s="4">
        <v>1.6785599310798385</v>
      </c>
      <c r="S220" s="4">
        <v>1.6757132008146216</v>
      </c>
      <c r="T220" s="4">
        <v>1.5857814688135656</v>
      </c>
      <c r="U220" s="4">
        <v>1.2170740070672297</v>
      </c>
      <c r="V220" s="4">
        <v>0.9297529623363581</v>
      </c>
      <c r="W220" s="4">
        <v>0.8506915788152607</v>
      </c>
      <c r="X220" s="4">
        <v>0.8574580466753374</v>
      </c>
      <c r="Y220" s="4">
        <v>0.8383143813076981</v>
      </c>
      <c r="Z220" s="4">
        <v>0.75107944990188</v>
      </c>
      <c r="AA220" s="4">
        <v>0.6705604775025426</v>
      </c>
    </row>
    <row r="221" spans="1:27" ht="12.75">
      <c r="A221" t="s">
        <v>27</v>
      </c>
      <c r="B221" s="3">
        <f t="shared" si="3"/>
        <v>39302</v>
      </c>
      <c r="C221">
        <v>3</v>
      </c>
      <c r="D221" s="4">
        <v>0.6785720220573852</v>
      </c>
      <c r="E221" s="4">
        <v>0.6740767860402648</v>
      </c>
      <c r="F221" s="4">
        <v>0.6644873919378812</v>
      </c>
      <c r="G221" s="4">
        <v>0.659641699101601</v>
      </c>
      <c r="H221" s="4">
        <v>0.6552175279853177</v>
      </c>
      <c r="I221" s="4">
        <v>0.6277280776922622</v>
      </c>
      <c r="J221" s="4">
        <v>0.7334294142886479</v>
      </c>
      <c r="K221" s="4">
        <v>1.1264034125544382</v>
      </c>
      <c r="L221" s="4">
        <v>1.440460063875632</v>
      </c>
      <c r="M221" s="4">
        <v>1.5960897259899987</v>
      </c>
      <c r="N221" s="4">
        <v>1.707510757518711</v>
      </c>
      <c r="O221" s="4">
        <v>1.6935889344716522</v>
      </c>
      <c r="P221" s="4">
        <v>1.7562871903604675</v>
      </c>
      <c r="Q221" s="4">
        <v>1.7721541180957594</v>
      </c>
      <c r="R221" s="4">
        <v>2.017326560707114</v>
      </c>
      <c r="S221" s="4">
        <v>1.7472322312790118</v>
      </c>
      <c r="T221" s="4">
        <v>1.565181419672195</v>
      </c>
      <c r="U221" s="4">
        <v>1.277161851545793</v>
      </c>
      <c r="V221" s="4">
        <v>1.0548001099364988</v>
      </c>
      <c r="W221" s="4">
        <v>0.9371079779752123</v>
      </c>
      <c r="X221" s="4">
        <v>0.995811634117639</v>
      </c>
      <c r="Y221" s="4">
        <v>0.8398890277017156</v>
      </c>
      <c r="Z221" s="4">
        <v>0.7425306074134197</v>
      </c>
      <c r="AA221" s="4">
        <v>0.6992988433034083</v>
      </c>
    </row>
    <row r="222" spans="1:27" ht="12.75">
      <c r="A222" t="s">
        <v>27</v>
      </c>
      <c r="B222" s="3">
        <f t="shared" si="3"/>
        <v>39303</v>
      </c>
      <c r="C222">
        <v>4</v>
      </c>
      <c r="D222" s="4">
        <v>0.658687634466437</v>
      </c>
      <c r="E222" s="4">
        <v>0.6591700896524407</v>
      </c>
      <c r="F222" s="4">
        <v>0.6369743218001876</v>
      </c>
      <c r="G222" s="4">
        <v>0.6350320973422909</v>
      </c>
      <c r="H222" s="4">
        <v>0.6473387521270144</v>
      </c>
      <c r="I222" s="4">
        <v>0.6538874106409402</v>
      </c>
      <c r="J222" s="4">
        <v>0.6584955583290953</v>
      </c>
      <c r="K222" s="4">
        <v>0.9686588851346944</v>
      </c>
      <c r="L222" s="4">
        <v>1.2347036431032568</v>
      </c>
      <c r="M222" s="4">
        <v>1.5077115572680329</v>
      </c>
      <c r="N222" s="4">
        <v>1.6542076858570642</v>
      </c>
      <c r="O222" s="4">
        <v>1.7950795497330225</v>
      </c>
      <c r="P222" s="4">
        <v>1.6153087443116618</v>
      </c>
      <c r="Q222" s="4">
        <v>1.7046832926266755</v>
      </c>
      <c r="R222" s="4">
        <v>1.7103849829105378</v>
      </c>
      <c r="S222" s="4">
        <v>1.6287328777365953</v>
      </c>
      <c r="T222" s="4">
        <v>1.5153213996407706</v>
      </c>
      <c r="U222" s="4">
        <v>1.0960298759974962</v>
      </c>
      <c r="V222" s="4">
        <v>0.8739679755955637</v>
      </c>
      <c r="W222" s="4">
        <v>0.8158667883791657</v>
      </c>
      <c r="X222" s="4">
        <v>0.8560132893587333</v>
      </c>
      <c r="Y222" s="4">
        <v>0.8900467317728703</v>
      </c>
      <c r="Z222" s="4">
        <v>0.7962333846343163</v>
      </c>
      <c r="AA222" s="4">
        <v>0.6940682258253792</v>
      </c>
    </row>
    <row r="223" spans="1:27" ht="12.75">
      <c r="A223" t="s">
        <v>27</v>
      </c>
      <c r="B223" s="3">
        <f t="shared" si="3"/>
        <v>39304</v>
      </c>
      <c r="C223">
        <v>5</v>
      </c>
      <c r="D223" s="4">
        <v>0.655290411239112</v>
      </c>
      <c r="E223" s="4">
        <v>0.6592069165460541</v>
      </c>
      <c r="F223" s="4">
        <v>0.6381622186799143</v>
      </c>
      <c r="G223" s="4">
        <v>0.6463932509665282</v>
      </c>
      <c r="H223" s="4">
        <v>0.6648056059465132</v>
      </c>
      <c r="I223" s="4">
        <v>0.6371901200581545</v>
      </c>
      <c r="J223" s="4">
        <v>0.6577958290141082</v>
      </c>
      <c r="K223" s="4">
        <v>0.9737644824427578</v>
      </c>
      <c r="L223" s="4">
        <v>1.3476447178731155</v>
      </c>
      <c r="M223" s="4">
        <v>1.567025241795102</v>
      </c>
      <c r="N223" s="4">
        <v>1.7191821816486723</v>
      </c>
      <c r="O223" s="4">
        <v>1.6407671789022973</v>
      </c>
      <c r="P223" s="4">
        <v>1.6725405642456184</v>
      </c>
      <c r="Q223" s="4">
        <v>1.5846161785942467</v>
      </c>
      <c r="R223" s="4">
        <v>1.5769963828528395</v>
      </c>
      <c r="S223" s="4">
        <v>1.6086658686287352</v>
      </c>
      <c r="T223" s="4">
        <v>1.4817575712753608</v>
      </c>
      <c r="U223" s="4">
        <v>1.039820762147616</v>
      </c>
      <c r="V223" s="4">
        <v>0.8656900573071503</v>
      </c>
      <c r="W223" s="4">
        <v>0.7998581038846941</v>
      </c>
      <c r="X223" s="4">
        <v>0.9921630383139698</v>
      </c>
      <c r="Y223" s="4">
        <v>0.8597262823615889</v>
      </c>
      <c r="Z223" s="4">
        <v>0.7749403891947659</v>
      </c>
      <c r="AA223" s="4">
        <v>0.713498061034723</v>
      </c>
    </row>
    <row r="224" spans="1:27" ht="12.75">
      <c r="A224" t="s">
        <v>27</v>
      </c>
      <c r="B224" s="3">
        <f t="shared" si="3"/>
        <v>39305</v>
      </c>
      <c r="C224">
        <v>6</v>
      </c>
      <c r="D224" s="4">
        <v>0.6810828700353359</v>
      </c>
      <c r="E224" s="4">
        <v>0.6847141382086787</v>
      </c>
      <c r="F224" s="4">
        <v>0.647576591878879</v>
      </c>
      <c r="G224" s="4">
        <v>0.6347447364539325</v>
      </c>
      <c r="H224" s="4">
        <v>0.6475889466958742</v>
      </c>
      <c r="I224" s="4">
        <v>0.6656542419678713</v>
      </c>
      <c r="J224" s="4">
        <v>0.6657335565883663</v>
      </c>
      <c r="K224" s="4">
        <v>0.865042462259753</v>
      </c>
      <c r="L224" s="4">
        <v>1.0289814144972746</v>
      </c>
      <c r="M224" s="4">
        <v>1.1278064325076276</v>
      </c>
      <c r="N224" s="4">
        <v>1.247993350430944</v>
      </c>
      <c r="O224" s="4">
        <v>1.0932494971770192</v>
      </c>
      <c r="P224" s="4">
        <v>1.000573227976842</v>
      </c>
      <c r="Q224" s="4">
        <v>0.9592649785424162</v>
      </c>
      <c r="R224" s="4">
        <v>0.902682454248813</v>
      </c>
      <c r="S224" s="4">
        <v>0.829847667251799</v>
      </c>
      <c r="T224" s="4">
        <v>0.8084323397486044</v>
      </c>
      <c r="U224" s="4">
        <v>0.8253416207443406</v>
      </c>
      <c r="V224" s="4">
        <v>0.7564266161643323</v>
      </c>
      <c r="W224" s="4">
        <v>0.714859862950177</v>
      </c>
      <c r="X224" s="4">
        <v>0.7974668631914016</v>
      </c>
      <c r="Y224" s="4">
        <v>0.9618961322155501</v>
      </c>
      <c r="Z224" s="4">
        <v>0.8083412572774862</v>
      </c>
      <c r="AA224" s="4">
        <v>0.7408975522626216</v>
      </c>
    </row>
    <row r="225" spans="1:27" ht="12.75">
      <c r="A225" t="s">
        <v>27</v>
      </c>
      <c r="B225" s="3">
        <f t="shared" si="3"/>
        <v>39306</v>
      </c>
      <c r="C225">
        <v>7</v>
      </c>
      <c r="D225" s="4">
        <v>0.6681912854339432</v>
      </c>
      <c r="E225" s="4">
        <v>0.6788300399243075</v>
      </c>
      <c r="F225" s="4">
        <v>0.6959759386572261</v>
      </c>
      <c r="G225" s="4">
        <v>0.6507375422958065</v>
      </c>
      <c r="H225" s="4">
        <v>0.6351857034469043</v>
      </c>
      <c r="I225" s="4">
        <v>0.612049718965146</v>
      </c>
      <c r="J225" s="4">
        <v>0.5465871731650627</v>
      </c>
      <c r="K225" s="4">
        <v>0.5596801630222186</v>
      </c>
      <c r="L225" s="4">
        <v>0.6514569762410028</v>
      </c>
      <c r="M225" s="4">
        <v>0.7233506273470502</v>
      </c>
      <c r="N225" s="4">
        <v>0.8248506790962549</v>
      </c>
      <c r="O225" s="4">
        <v>0.8559018547811372</v>
      </c>
      <c r="P225" s="4">
        <v>0.8110092651449953</v>
      </c>
      <c r="Q225" s="4">
        <v>0.8178640334470998</v>
      </c>
      <c r="R225" s="4">
        <v>0.7437118716342641</v>
      </c>
      <c r="S225" s="4">
        <v>0.7812719253637925</v>
      </c>
      <c r="T225" s="4">
        <v>0.6797208295438243</v>
      </c>
      <c r="U225" s="4">
        <v>0.7234018822856357</v>
      </c>
      <c r="V225" s="4">
        <v>0.7578069982853488</v>
      </c>
      <c r="W225" s="4">
        <v>0.8180854517909296</v>
      </c>
      <c r="X225" s="4">
        <v>0.8891732106999423</v>
      </c>
      <c r="Y225" s="4">
        <v>0.8820562915216055</v>
      </c>
      <c r="Z225" s="4">
        <v>0.7508336267146505</v>
      </c>
      <c r="AA225" s="4">
        <v>0.7227212300908177</v>
      </c>
    </row>
    <row r="226" spans="1:27" ht="12.75">
      <c r="A226" t="s">
        <v>27</v>
      </c>
      <c r="B226" s="3">
        <f t="shared" si="3"/>
        <v>39307</v>
      </c>
      <c r="C226">
        <v>1</v>
      </c>
      <c r="D226" s="4">
        <v>0.799456767614288</v>
      </c>
      <c r="E226" s="4">
        <v>0.7134671934491209</v>
      </c>
      <c r="F226" s="4">
        <v>0.7062804719282973</v>
      </c>
      <c r="G226" s="4">
        <v>0.6813556527245342</v>
      </c>
      <c r="H226" s="4">
        <v>0.6928470281287487</v>
      </c>
      <c r="I226" s="4">
        <v>0.6764107735731886</v>
      </c>
      <c r="J226" s="4">
        <v>0.755295013454793</v>
      </c>
      <c r="K226" s="4">
        <v>1.093543516598863</v>
      </c>
      <c r="L226" s="4">
        <v>1.5020468430132865</v>
      </c>
      <c r="M226" s="4">
        <v>1.662125292362632</v>
      </c>
      <c r="N226" s="4">
        <v>1.7270480829568269</v>
      </c>
      <c r="O226" s="4">
        <v>1.8858934964696443</v>
      </c>
      <c r="P226" s="4">
        <v>1.7429533456471988</v>
      </c>
      <c r="Q226" s="4">
        <v>1.7682466505632917</v>
      </c>
      <c r="R226" s="4">
        <v>1.7185415252731702</v>
      </c>
      <c r="S226" s="4">
        <v>1.7756176756539142</v>
      </c>
      <c r="T226" s="4">
        <v>1.6640703903275433</v>
      </c>
      <c r="U226" s="4">
        <v>1.245444782579995</v>
      </c>
      <c r="V226" s="4">
        <v>1.0848205272388252</v>
      </c>
      <c r="W226" s="4">
        <v>0.8842951587192924</v>
      </c>
      <c r="X226" s="4">
        <v>0.9148665883094063</v>
      </c>
      <c r="Y226" s="4">
        <v>0.910594620772049</v>
      </c>
      <c r="Z226" s="4">
        <v>0.8278977859489904</v>
      </c>
      <c r="AA226" s="4">
        <v>0.7486910387084048</v>
      </c>
    </row>
    <row r="227" spans="1:27" ht="12.75">
      <c r="A227" t="s">
        <v>27</v>
      </c>
      <c r="B227" s="3">
        <f t="shared" si="3"/>
        <v>39308</v>
      </c>
      <c r="C227">
        <v>2</v>
      </c>
      <c r="D227" s="4">
        <v>0.7173519133351586</v>
      </c>
      <c r="E227" s="4">
        <v>0.7212813801879593</v>
      </c>
      <c r="F227" s="4">
        <v>0.7083961028774185</v>
      </c>
      <c r="G227" s="4">
        <v>0.7046513000052155</v>
      </c>
      <c r="H227" s="4">
        <v>0.6982217793658397</v>
      </c>
      <c r="I227" s="4">
        <v>0.703196801206449</v>
      </c>
      <c r="J227" s="4">
        <v>0.7406010060941818</v>
      </c>
      <c r="K227" s="4">
        <v>1.072828533085263</v>
      </c>
      <c r="L227" s="4">
        <v>1.4092194048108013</v>
      </c>
      <c r="M227" s="4">
        <v>1.6634231253341283</v>
      </c>
      <c r="N227" s="4">
        <v>1.727408157793511</v>
      </c>
      <c r="O227" s="4">
        <v>1.6335827905778952</v>
      </c>
      <c r="P227" s="4">
        <v>1.6190229935570202</v>
      </c>
      <c r="Q227" s="4">
        <v>1.6843266982296061</v>
      </c>
      <c r="R227" s="4">
        <v>1.6871745606614765</v>
      </c>
      <c r="S227" s="4">
        <v>1.6775160061919754</v>
      </c>
      <c r="T227" s="4">
        <v>1.5954976973641313</v>
      </c>
      <c r="U227" s="4">
        <v>1.226040466248109</v>
      </c>
      <c r="V227" s="4">
        <v>0.9274801739425229</v>
      </c>
      <c r="W227" s="4">
        <v>0.8632003276906324</v>
      </c>
      <c r="X227" s="4">
        <v>0.9105705840814553</v>
      </c>
      <c r="Y227" s="4">
        <v>0.8682179784478821</v>
      </c>
      <c r="Z227" s="4">
        <v>0.7828949006252279</v>
      </c>
      <c r="AA227" s="4">
        <v>0.7440252183653443</v>
      </c>
    </row>
    <row r="228" spans="1:27" ht="12.75">
      <c r="A228" t="s">
        <v>27</v>
      </c>
      <c r="B228" s="3">
        <f t="shared" si="3"/>
        <v>39309</v>
      </c>
      <c r="C228">
        <v>3</v>
      </c>
      <c r="D228" s="4">
        <v>0.707599395349254</v>
      </c>
      <c r="E228" s="4">
        <v>0.7123050391501067</v>
      </c>
      <c r="F228" s="4">
        <v>0.6728543396394016</v>
      </c>
      <c r="G228" s="4">
        <v>0.6669623524536455</v>
      </c>
      <c r="H228" s="4">
        <v>0.6768502274112683</v>
      </c>
      <c r="I228" s="4">
        <v>0.6800077782721794</v>
      </c>
      <c r="J228" s="4">
        <v>0.7654857247577971</v>
      </c>
      <c r="K228" s="4">
        <v>1.0420801371068689</v>
      </c>
      <c r="L228" s="4">
        <v>1.3746733950819507</v>
      </c>
      <c r="M228" s="4">
        <v>1.5769192445512563</v>
      </c>
      <c r="N228" s="4">
        <v>1.7211434076403012</v>
      </c>
      <c r="O228" s="4">
        <v>1.7085309462280938</v>
      </c>
      <c r="P228" s="4">
        <v>1.6406465529325092</v>
      </c>
      <c r="Q228" s="4">
        <v>1.6250460439566705</v>
      </c>
      <c r="R228" s="4">
        <v>1.6252394663882797</v>
      </c>
      <c r="S228" s="4">
        <v>1.6252203829522631</v>
      </c>
      <c r="T228" s="4">
        <v>1.6358052903578597</v>
      </c>
      <c r="U228" s="4">
        <v>1.2495568625964895</v>
      </c>
      <c r="V228" s="4">
        <v>1.0904662853931957</v>
      </c>
      <c r="W228" s="4">
        <v>0.915954293228107</v>
      </c>
      <c r="X228" s="4">
        <v>0.9492614695796169</v>
      </c>
      <c r="Y228" s="4">
        <v>0.903338969718158</v>
      </c>
      <c r="Z228" s="4">
        <v>0.8314543777789726</v>
      </c>
      <c r="AA228" s="4">
        <v>0.7916883159667889</v>
      </c>
    </row>
    <row r="229" spans="1:27" ht="12.75">
      <c r="A229" t="s">
        <v>27</v>
      </c>
      <c r="B229" s="3">
        <f t="shared" si="3"/>
        <v>39310</v>
      </c>
      <c r="C229">
        <v>4</v>
      </c>
      <c r="D229" s="4">
        <v>0.716088193276352</v>
      </c>
      <c r="E229" s="4">
        <v>0.6951251636008318</v>
      </c>
      <c r="F229" s="4">
        <v>0.6861360541598208</v>
      </c>
      <c r="G229" s="4">
        <v>0.6850615974449745</v>
      </c>
      <c r="H229" s="4">
        <v>0.6818590013462941</v>
      </c>
      <c r="I229" s="4">
        <v>0.7110717747206355</v>
      </c>
      <c r="J229" s="4">
        <v>0.725741469326983</v>
      </c>
      <c r="K229" s="4">
        <v>0.9788940893443904</v>
      </c>
      <c r="L229" s="4">
        <v>1.2922788018958948</v>
      </c>
      <c r="M229" s="4">
        <v>1.5176337003859588</v>
      </c>
      <c r="N229" s="4">
        <v>1.6728150613818906</v>
      </c>
      <c r="O229" s="4">
        <v>1.6514163270370437</v>
      </c>
      <c r="P229" s="4">
        <v>1.677964658145569</v>
      </c>
      <c r="Q229" s="4">
        <v>1.6363379974850694</v>
      </c>
      <c r="R229" s="4">
        <v>1.6868851927596746</v>
      </c>
      <c r="S229" s="4">
        <v>1.8009878811104802</v>
      </c>
      <c r="T229" s="4">
        <v>1.5739220386008315</v>
      </c>
      <c r="U229" s="4">
        <v>1.1442549648675866</v>
      </c>
      <c r="V229" s="4">
        <v>0.8885725199906765</v>
      </c>
      <c r="W229" s="4">
        <v>0.8373456496440305</v>
      </c>
      <c r="X229" s="4">
        <v>0.9348677917840189</v>
      </c>
      <c r="Y229" s="4">
        <v>0.961968939271697</v>
      </c>
      <c r="Z229" s="4">
        <v>0.7955270183819692</v>
      </c>
      <c r="AA229" s="4">
        <v>0.8009935138280391</v>
      </c>
    </row>
    <row r="230" spans="1:27" ht="12.75">
      <c r="A230" t="s">
        <v>27</v>
      </c>
      <c r="B230" s="3">
        <f t="shared" si="3"/>
        <v>39311</v>
      </c>
      <c r="C230">
        <v>5</v>
      </c>
      <c r="D230" s="4">
        <v>0.7208400701018356</v>
      </c>
      <c r="E230" s="4">
        <v>0.6880701757924553</v>
      </c>
      <c r="F230" s="4">
        <v>0.6731876697129424</v>
      </c>
      <c r="G230" s="4">
        <v>0.6630188972203748</v>
      </c>
      <c r="H230" s="4">
        <v>0.6772498174516244</v>
      </c>
      <c r="I230" s="4">
        <v>0.6843999779556535</v>
      </c>
      <c r="J230" s="4">
        <v>0.7649322183213371</v>
      </c>
      <c r="K230" s="4">
        <v>0.9135411257448622</v>
      </c>
      <c r="L230" s="4">
        <v>1.138811742505737</v>
      </c>
      <c r="M230" s="4">
        <v>1.4554737998259268</v>
      </c>
      <c r="N230" s="4">
        <v>1.6130227388857372</v>
      </c>
      <c r="O230" s="4">
        <v>1.6527474164107725</v>
      </c>
      <c r="P230" s="4">
        <v>1.5946055471887546</v>
      </c>
      <c r="Q230" s="4">
        <v>1.5729131031023442</v>
      </c>
      <c r="R230" s="4">
        <v>1.5650385645667078</v>
      </c>
      <c r="S230" s="4">
        <v>1.483781940668518</v>
      </c>
      <c r="T230" s="4">
        <v>1.3966698219419884</v>
      </c>
      <c r="U230" s="4">
        <v>1.1495845402714753</v>
      </c>
      <c r="V230" s="4">
        <v>1.0799232673388355</v>
      </c>
      <c r="W230" s="4">
        <v>0.8775677022212223</v>
      </c>
      <c r="X230" s="4">
        <v>0.9770508470570591</v>
      </c>
      <c r="Y230" s="4">
        <v>0.9290175160870754</v>
      </c>
      <c r="Z230" s="4">
        <v>0.7803984114216604</v>
      </c>
      <c r="AA230" s="4">
        <v>0.7118997194133675</v>
      </c>
    </row>
    <row r="231" spans="1:27" ht="12.75">
      <c r="A231" t="s">
        <v>27</v>
      </c>
      <c r="B231" s="3">
        <f t="shared" si="3"/>
        <v>39312</v>
      </c>
      <c r="C231">
        <v>6</v>
      </c>
      <c r="D231" s="4">
        <v>0.6956881929096252</v>
      </c>
      <c r="E231" s="4">
        <v>0.6885599408592158</v>
      </c>
      <c r="F231" s="4">
        <v>0.6585758462013638</v>
      </c>
      <c r="G231" s="4">
        <v>0.6824269203437122</v>
      </c>
      <c r="H231" s="4">
        <v>0.6628616607256947</v>
      </c>
      <c r="I231" s="4">
        <v>0.6794184375488967</v>
      </c>
      <c r="J231" s="4">
        <v>0.6996575007416027</v>
      </c>
      <c r="K231" s="4">
        <v>0.9281582767759345</v>
      </c>
      <c r="L231" s="4">
        <v>1.102675346475186</v>
      </c>
      <c r="M231" s="4">
        <v>1.0522343424020755</v>
      </c>
      <c r="N231" s="4">
        <v>1.092585150667605</v>
      </c>
      <c r="O231" s="4">
        <v>1.0191826793782268</v>
      </c>
      <c r="P231" s="4">
        <v>0.9597549921683484</v>
      </c>
      <c r="Q231" s="4">
        <v>0.8337893387674071</v>
      </c>
      <c r="R231" s="4">
        <v>0.8074209198808217</v>
      </c>
      <c r="S231" s="4">
        <v>0.8061090549291319</v>
      </c>
      <c r="T231" s="4">
        <v>0.832009184465133</v>
      </c>
      <c r="U231" s="4">
        <v>0.8215714744122592</v>
      </c>
      <c r="V231" s="4">
        <v>0.932671282328991</v>
      </c>
      <c r="W231" s="4">
        <v>0.7314284449078781</v>
      </c>
      <c r="X231" s="4">
        <v>0.776261758886194</v>
      </c>
      <c r="Y231" s="4">
        <v>0.8720934333926612</v>
      </c>
      <c r="Z231" s="4">
        <v>0.7572031449662283</v>
      </c>
      <c r="AA231" s="4">
        <v>0.6949633919199523</v>
      </c>
    </row>
    <row r="232" spans="1:27" ht="12.75">
      <c r="A232" t="s">
        <v>27</v>
      </c>
      <c r="B232" s="3">
        <f t="shared" si="3"/>
        <v>39313</v>
      </c>
      <c r="C232">
        <v>7</v>
      </c>
      <c r="D232" s="4">
        <v>0.6518839680964115</v>
      </c>
      <c r="E232" s="4">
        <v>0.6357472075803212</v>
      </c>
      <c r="F232" s="4">
        <v>0.6443629255251524</v>
      </c>
      <c r="G232" s="4">
        <v>0.6329377082192404</v>
      </c>
      <c r="H232" s="4">
        <v>0.668113533068964</v>
      </c>
      <c r="I232" s="4">
        <v>0.6119274692112603</v>
      </c>
      <c r="J232" s="4">
        <v>0.5608559599599695</v>
      </c>
      <c r="K232" s="4">
        <v>0.5889963341596905</v>
      </c>
      <c r="L232" s="4">
        <v>0.6209356339725784</v>
      </c>
      <c r="M232" s="4">
        <v>0.6977113005593801</v>
      </c>
      <c r="N232" s="4">
        <v>0.9178914825291421</v>
      </c>
      <c r="O232" s="4">
        <v>0.7757373632109604</v>
      </c>
      <c r="P232" s="4">
        <v>0.6799709153171123</v>
      </c>
      <c r="Q232" s="4">
        <v>0.7394061945835287</v>
      </c>
      <c r="R232" s="4">
        <v>0.669309496101288</v>
      </c>
      <c r="S232" s="4">
        <v>0.67705672487026</v>
      </c>
      <c r="T232" s="4">
        <v>0.6414197950487011</v>
      </c>
      <c r="U232" s="4">
        <v>0.6615234804885123</v>
      </c>
      <c r="V232" s="4">
        <v>0.6962949164759685</v>
      </c>
      <c r="W232" s="4">
        <v>0.6861790756777105</v>
      </c>
      <c r="X232" s="4">
        <v>0.8688640670637092</v>
      </c>
      <c r="Y232" s="4">
        <v>0.9144398920764223</v>
      </c>
      <c r="Z232" s="4">
        <v>0.7635765287204008</v>
      </c>
      <c r="AA232" s="4">
        <v>0.72321537672606</v>
      </c>
    </row>
    <row r="233" spans="1:27" ht="12.75">
      <c r="A233" t="s">
        <v>27</v>
      </c>
      <c r="B233" s="3">
        <f t="shared" si="3"/>
        <v>39314</v>
      </c>
      <c r="C233">
        <v>1</v>
      </c>
      <c r="D233" s="4">
        <v>0.663537490668844</v>
      </c>
      <c r="E233" s="4">
        <v>0.6526749497991966</v>
      </c>
      <c r="F233" s="4">
        <v>0.6316962888078286</v>
      </c>
      <c r="G233" s="4">
        <v>0.6499090261207165</v>
      </c>
      <c r="H233" s="4">
        <v>0.658791382046041</v>
      </c>
      <c r="I233" s="4">
        <v>0.6912144984157407</v>
      </c>
      <c r="J233" s="4">
        <v>0.69811384641651</v>
      </c>
      <c r="K233" s="4">
        <v>0.9277582167142594</v>
      </c>
      <c r="L233" s="4">
        <v>1.2563372913325377</v>
      </c>
      <c r="M233" s="4">
        <v>1.3302667017501824</v>
      </c>
      <c r="N233" s="4">
        <v>1.482836424838966</v>
      </c>
      <c r="O233" s="4">
        <v>1.5389187535450237</v>
      </c>
      <c r="P233" s="4">
        <v>1.5116862633162518</v>
      </c>
      <c r="Q233" s="4">
        <v>1.6284404643737282</v>
      </c>
      <c r="R233" s="4">
        <v>1.59726475219058</v>
      </c>
      <c r="S233" s="4">
        <v>1.543347830852631</v>
      </c>
      <c r="T233" s="4">
        <v>1.4669590297064878</v>
      </c>
      <c r="U233" s="4">
        <v>1.0738139744448567</v>
      </c>
      <c r="V233" s="4">
        <v>0.9336007110829679</v>
      </c>
      <c r="W233" s="4">
        <v>0.7687195209409062</v>
      </c>
      <c r="X233" s="4">
        <v>0.8348070640924082</v>
      </c>
      <c r="Y233" s="4">
        <v>0.8423220872532334</v>
      </c>
      <c r="Z233" s="4">
        <v>0.7565770197266335</v>
      </c>
      <c r="AA233" s="4">
        <v>0.7081553625215143</v>
      </c>
    </row>
    <row r="234" spans="1:27" ht="12.75">
      <c r="A234" t="s">
        <v>27</v>
      </c>
      <c r="B234" s="3">
        <f t="shared" si="3"/>
        <v>39315</v>
      </c>
      <c r="C234">
        <v>2</v>
      </c>
      <c r="D234" s="4">
        <v>0.6579426182815675</v>
      </c>
      <c r="E234" s="4">
        <v>0.6508660094925153</v>
      </c>
      <c r="F234" s="4">
        <v>0.6470624830898266</v>
      </c>
      <c r="G234" s="4">
        <v>0.620906275059654</v>
      </c>
      <c r="H234" s="4">
        <v>0.6518510551948049</v>
      </c>
      <c r="I234" s="4">
        <v>0.655846812371238</v>
      </c>
      <c r="J234" s="4">
        <v>0.7102788799271761</v>
      </c>
      <c r="K234" s="4">
        <v>0.9892818161851951</v>
      </c>
      <c r="L234" s="4">
        <v>1.310546774557646</v>
      </c>
      <c r="M234" s="4">
        <v>1.6549674835706458</v>
      </c>
      <c r="N234" s="4">
        <v>1.686229572714559</v>
      </c>
      <c r="O234" s="4">
        <v>1.7273686403487318</v>
      </c>
      <c r="P234" s="4">
        <v>1.717227099347063</v>
      </c>
      <c r="Q234" s="4">
        <v>1.6216644320789646</v>
      </c>
      <c r="R234" s="4">
        <v>1.6191697164062089</v>
      </c>
      <c r="S234" s="4">
        <v>1.6687819094967529</v>
      </c>
      <c r="T234" s="4">
        <v>1.5936814406571085</v>
      </c>
      <c r="U234" s="4">
        <v>1.2674414824476474</v>
      </c>
      <c r="V234" s="4">
        <v>0.9081362701210685</v>
      </c>
      <c r="W234" s="4">
        <v>0.7710714047341962</v>
      </c>
      <c r="X234" s="4">
        <v>0.8038549571663274</v>
      </c>
      <c r="Y234" s="4">
        <v>0.7805944272218742</v>
      </c>
      <c r="Z234" s="4">
        <v>0.7088438730571635</v>
      </c>
      <c r="AA234" s="4">
        <v>0.6717605578564254</v>
      </c>
    </row>
    <row r="235" spans="1:27" ht="12.75">
      <c r="A235" t="s">
        <v>27</v>
      </c>
      <c r="B235" s="3">
        <f t="shared" si="3"/>
        <v>39316</v>
      </c>
      <c r="C235">
        <v>3</v>
      </c>
      <c r="D235" s="4">
        <v>0.6364116806104285</v>
      </c>
      <c r="E235" s="4">
        <v>0.6433682324672062</v>
      </c>
      <c r="F235" s="4">
        <v>0.6215404746013272</v>
      </c>
      <c r="G235" s="4">
        <v>0.617973887025374</v>
      </c>
      <c r="H235" s="4">
        <v>0.6503232342926901</v>
      </c>
      <c r="I235" s="4">
        <v>0.6750216417618524</v>
      </c>
      <c r="J235" s="4">
        <v>0.7237877237440019</v>
      </c>
      <c r="K235" s="4">
        <v>0.9762873360324412</v>
      </c>
      <c r="L235" s="4">
        <v>1.2768177908468286</v>
      </c>
      <c r="M235" s="4">
        <v>1.422354217397186</v>
      </c>
      <c r="N235" s="4">
        <v>1.5717064027212744</v>
      </c>
      <c r="O235" s="4">
        <v>1.5506115806570435</v>
      </c>
      <c r="P235" s="4">
        <v>1.5250238013743282</v>
      </c>
      <c r="Q235" s="4">
        <v>1.5656540105226098</v>
      </c>
      <c r="R235" s="4">
        <v>1.5871140432264765</v>
      </c>
      <c r="S235" s="4">
        <v>1.5697139982413415</v>
      </c>
      <c r="T235" s="4">
        <v>1.4947504749110072</v>
      </c>
      <c r="U235" s="4">
        <v>1.1659762554683013</v>
      </c>
      <c r="V235" s="4">
        <v>1.063604885654631</v>
      </c>
      <c r="W235" s="4">
        <v>0.8367627368239187</v>
      </c>
      <c r="X235" s="4">
        <v>0.8675525733208806</v>
      </c>
      <c r="Y235" s="4">
        <v>0.8138001716688178</v>
      </c>
      <c r="Z235" s="4">
        <v>0.7273608095124</v>
      </c>
      <c r="AA235" s="4">
        <v>0.7079941708799481</v>
      </c>
    </row>
    <row r="236" spans="1:27" ht="12.75">
      <c r="A236" t="s">
        <v>27</v>
      </c>
      <c r="B236" s="3">
        <f t="shared" si="3"/>
        <v>39317</v>
      </c>
      <c r="C236">
        <v>4</v>
      </c>
      <c r="D236" s="4">
        <v>0.6414431675565898</v>
      </c>
      <c r="E236" s="4">
        <v>0.6340916653627495</v>
      </c>
      <c r="F236" s="4">
        <v>0.6131054726210032</v>
      </c>
      <c r="G236" s="4">
        <v>0.6140918841763156</v>
      </c>
      <c r="H236" s="4">
        <v>0.6581956912471312</v>
      </c>
      <c r="I236" s="4">
        <v>0.6686330007530117</v>
      </c>
      <c r="J236" s="4">
        <v>0.731869866234418</v>
      </c>
      <c r="K236" s="4">
        <v>0.9634062186244977</v>
      </c>
      <c r="L236" s="4">
        <v>1.3368278854052569</v>
      </c>
      <c r="M236" s="4">
        <v>1.489486547651645</v>
      </c>
      <c r="N236" s="4">
        <v>1.6202993895223747</v>
      </c>
      <c r="O236" s="4">
        <v>1.6439784753869369</v>
      </c>
      <c r="P236" s="4">
        <v>1.6308231835621703</v>
      </c>
      <c r="Q236" s="4">
        <v>1.6670882947373908</v>
      </c>
      <c r="R236" s="4">
        <v>1.6056646203319764</v>
      </c>
      <c r="S236" s="4">
        <v>1.6032450074241769</v>
      </c>
      <c r="T236" s="4">
        <v>1.4817186601519712</v>
      </c>
      <c r="U236" s="4">
        <v>1.0558482181567175</v>
      </c>
      <c r="V236" s="4">
        <v>0.8881168262742526</v>
      </c>
      <c r="W236" s="4">
        <v>0.7978427912135554</v>
      </c>
      <c r="X236" s="4">
        <v>0.8691892313572469</v>
      </c>
      <c r="Y236" s="4">
        <v>0.8350260404442442</v>
      </c>
      <c r="Z236" s="4">
        <v>0.7483765730535776</v>
      </c>
      <c r="AA236" s="4">
        <v>0.6704033972741614</v>
      </c>
    </row>
    <row r="237" spans="1:27" ht="12.75">
      <c r="A237" t="s">
        <v>27</v>
      </c>
      <c r="B237" s="3">
        <f t="shared" si="3"/>
        <v>39318</v>
      </c>
      <c r="C237">
        <v>5</v>
      </c>
      <c r="D237" s="4">
        <v>0.6468638796256452</v>
      </c>
      <c r="E237" s="4">
        <v>0.6503927599602954</v>
      </c>
      <c r="F237" s="4">
        <v>0.6245357635900745</v>
      </c>
      <c r="G237" s="4">
        <v>0.6260522037419155</v>
      </c>
      <c r="H237" s="4">
        <v>0.6577808097242867</v>
      </c>
      <c r="I237" s="4">
        <v>0.6703632107569888</v>
      </c>
      <c r="J237" s="4">
        <v>0.7796517527088872</v>
      </c>
      <c r="K237" s="4">
        <v>1.046817347107586</v>
      </c>
      <c r="L237" s="4">
        <v>1.4579856648591112</v>
      </c>
      <c r="M237" s="4">
        <v>1.6257517621215378</v>
      </c>
      <c r="N237" s="4">
        <v>1.7412011118744455</v>
      </c>
      <c r="O237" s="4">
        <v>1.6866240693292647</v>
      </c>
      <c r="P237" s="4">
        <v>1.6565449998044124</v>
      </c>
      <c r="Q237" s="4">
        <v>1.5990393450832547</v>
      </c>
      <c r="R237" s="4">
        <v>1.7321386935729928</v>
      </c>
      <c r="S237" s="4">
        <v>1.775402393461834</v>
      </c>
      <c r="T237" s="4">
        <v>1.604059581467102</v>
      </c>
      <c r="U237" s="4">
        <v>1.1407401521671097</v>
      </c>
      <c r="V237" s="4">
        <v>0.8596050378461896</v>
      </c>
      <c r="W237" s="4">
        <v>0.8410196649014887</v>
      </c>
      <c r="X237" s="4">
        <v>0.8622150073508317</v>
      </c>
      <c r="Y237" s="4">
        <v>0.8480440365357531</v>
      </c>
      <c r="Z237" s="4">
        <v>0.8173175005215665</v>
      </c>
      <c r="AA237" s="4">
        <v>0.7087994166193995</v>
      </c>
    </row>
    <row r="238" spans="1:27" ht="12.75">
      <c r="A238" t="s">
        <v>27</v>
      </c>
      <c r="B238" s="3">
        <f t="shared" si="3"/>
        <v>39319</v>
      </c>
      <c r="C238">
        <v>6</v>
      </c>
      <c r="D238" s="4">
        <v>0.6946664686342772</v>
      </c>
      <c r="E238" s="4">
        <v>0.6774976665998407</v>
      </c>
      <c r="F238" s="4">
        <v>0.6683028141380456</v>
      </c>
      <c r="G238" s="4">
        <v>0.6550564294515724</v>
      </c>
      <c r="H238" s="4">
        <v>0.6538821737844231</v>
      </c>
      <c r="I238" s="4">
        <v>0.6995301614330696</v>
      </c>
      <c r="J238" s="4">
        <v>0.7152291583134484</v>
      </c>
      <c r="K238" s="4">
        <v>0.9656969134655503</v>
      </c>
      <c r="L238" s="4">
        <v>1.0427709048450293</v>
      </c>
      <c r="M238" s="4">
        <v>1.1003638327661291</v>
      </c>
      <c r="N238" s="4">
        <v>1.122495712558024</v>
      </c>
      <c r="O238" s="4">
        <v>1.109573947576018</v>
      </c>
      <c r="P238" s="4">
        <v>1.000164424336958</v>
      </c>
      <c r="Q238" s="4">
        <v>0.9190365915773482</v>
      </c>
      <c r="R238" s="4">
        <v>0.8448917090847152</v>
      </c>
      <c r="S238" s="4">
        <v>0.7989156767084569</v>
      </c>
      <c r="T238" s="4">
        <v>0.8043792874419753</v>
      </c>
      <c r="U238" s="4">
        <v>0.8075438570434331</v>
      </c>
      <c r="V238" s="4">
        <v>0.7993872555970633</v>
      </c>
      <c r="W238" s="4">
        <v>0.7755105800637613</v>
      </c>
      <c r="X238" s="4">
        <v>0.8960300031294006</v>
      </c>
      <c r="Y238" s="4">
        <v>0.8182849260271603</v>
      </c>
      <c r="Z238" s="4">
        <v>0.7260835111957569</v>
      </c>
      <c r="AA238" s="4">
        <v>0.6994239932538595</v>
      </c>
    </row>
    <row r="239" spans="1:27" ht="12.75">
      <c r="A239" t="s">
        <v>27</v>
      </c>
      <c r="B239" s="3">
        <f t="shared" si="3"/>
        <v>39320</v>
      </c>
      <c r="C239">
        <v>7</v>
      </c>
      <c r="D239" s="4">
        <v>0.6800180423398136</v>
      </c>
      <c r="E239" s="4">
        <v>0.6531958242874092</v>
      </c>
      <c r="F239" s="4">
        <v>0.650127913439472</v>
      </c>
      <c r="G239" s="4">
        <v>0.6480842497424761</v>
      </c>
      <c r="H239" s="4">
        <v>0.6676024605728105</v>
      </c>
      <c r="I239" s="4">
        <v>0.6516103443807697</v>
      </c>
      <c r="J239" s="4">
        <v>0.6256541751421268</v>
      </c>
      <c r="K239" s="4">
        <v>0.5597781574756817</v>
      </c>
      <c r="L239" s="4">
        <v>0.6155199095896571</v>
      </c>
      <c r="M239" s="4">
        <v>0.7944244895572548</v>
      </c>
      <c r="N239" s="4">
        <v>0.8206895703756582</v>
      </c>
      <c r="O239" s="4">
        <v>0.7699639039110986</v>
      </c>
      <c r="P239" s="4">
        <v>0.7675580230825898</v>
      </c>
      <c r="Q239" s="4">
        <v>0.8923702620954596</v>
      </c>
      <c r="R239" s="4">
        <v>0.7655488428959341</v>
      </c>
      <c r="S239" s="4">
        <v>0.6861944264476736</v>
      </c>
      <c r="T239" s="4">
        <v>0.648422970901463</v>
      </c>
      <c r="U239" s="4">
        <v>0.6696233562496738</v>
      </c>
      <c r="V239" s="4">
        <v>0.7893343092336877</v>
      </c>
      <c r="W239" s="4">
        <v>0.7842353394910809</v>
      </c>
      <c r="X239" s="4">
        <v>0.8219033218914619</v>
      </c>
      <c r="Y239" s="4">
        <v>0.7784885558875108</v>
      </c>
      <c r="Z239" s="4">
        <v>0.689979639540304</v>
      </c>
      <c r="AA239" s="4">
        <v>0.6736442971561569</v>
      </c>
    </row>
    <row r="240" spans="1:27" ht="12.75">
      <c r="A240" t="s">
        <v>27</v>
      </c>
      <c r="B240" s="3">
        <f t="shared" si="3"/>
        <v>39321</v>
      </c>
      <c r="C240">
        <v>1</v>
      </c>
      <c r="D240" s="4">
        <v>0.6555684108185988</v>
      </c>
      <c r="E240" s="4">
        <v>0.6440880145989802</v>
      </c>
      <c r="F240" s="4">
        <v>0.6320770132070489</v>
      </c>
      <c r="G240" s="4">
        <v>0.6207040481324647</v>
      </c>
      <c r="H240" s="4">
        <v>0.6331999958030171</v>
      </c>
      <c r="I240" s="4">
        <v>0.6438452839360688</v>
      </c>
      <c r="J240" s="4">
        <v>0.7280190526717257</v>
      </c>
      <c r="K240" s="4">
        <v>1.0915324053926745</v>
      </c>
      <c r="L240" s="4">
        <v>1.5124772888224975</v>
      </c>
      <c r="M240" s="4">
        <v>1.6418636249543628</v>
      </c>
      <c r="N240" s="4">
        <v>1.713938795156274</v>
      </c>
      <c r="O240" s="4">
        <v>1.771917799852005</v>
      </c>
      <c r="P240" s="4">
        <v>1.8131821496619591</v>
      </c>
      <c r="Q240" s="4">
        <v>1.8082985823162774</v>
      </c>
      <c r="R240" s="4">
        <v>1.7953976948785397</v>
      </c>
      <c r="S240" s="4">
        <v>1.7814112444094554</v>
      </c>
      <c r="T240" s="4">
        <v>1.737813530094403</v>
      </c>
      <c r="U240" s="4">
        <v>1.1987852646380976</v>
      </c>
      <c r="V240" s="4">
        <v>0.9478005624364337</v>
      </c>
      <c r="W240" s="4">
        <v>0.8146782851780496</v>
      </c>
      <c r="X240" s="4">
        <v>0.8943725025915347</v>
      </c>
      <c r="Y240" s="4">
        <v>0.8350987437982446</v>
      </c>
      <c r="Z240" s="4">
        <v>0.7442121273242317</v>
      </c>
      <c r="AA240" s="4">
        <v>0.7001115657842406</v>
      </c>
    </row>
    <row r="241" spans="1:27" ht="12.75">
      <c r="A241" t="s">
        <v>27</v>
      </c>
      <c r="B241" s="3">
        <f t="shared" si="3"/>
        <v>39322</v>
      </c>
      <c r="C241">
        <v>2</v>
      </c>
      <c r="D241" s="4">
        <v>0.6702183472118993</v>
      </c>
      <c r="E241" s="4">
        <v>0.6635728011477727</v>
      </c>
      <c r="F241" s="4">
        <v>0.6492491591772934</v>
      </c>
      <c r="G241" s="4">
        <v>0.6509172941767066</v>
      </c>
      <c r="H241" s="4">
        <v>0.6736015667784774</v>
      </c>
      <c r="I241" s="4">
        <v>0.7232123993131615</v>
      </c>
      <c r="J241" s="4">
        <v>0.7334488703596852</v>
      </c>
      <c r="K241" s="4">
        <v>1.1569023724769205</v>
      </c>
      <c r="L241" s="4">
        <v>1.578467242753481</v>
      </c>
      <c r="M241" s="4">
        <v>1.773925902677267</v>
      </c>
      <c r="N241" s="4">
        <v>1.8042804344406842</v>
      </c>
      <c r="O241" s="4">
        <v>1.8065563055794605</v>
      </c>
      <c r="P241" s="4">
        <v>1.891942993361432</v>
      </c>
      <c r="Q241" s="4">
        <v>1.8461964216443691</v>
      </c>
      <c r="R241" s="4">
        <v>1.7938682053701818</v>
      </c>
      <c r="S241" s="4">
        <v>1.7643199309005497</v>
      </c>
      <c r="T241" s="4">
        <v>1.7209486696787144</v>
      </c>
      <c r="U241" s="4">
        <v>1.2819900553920223</v>
      </c>
      <c r="V241" s="4">
        <v>1.015436789161516</v>
      </c>
      <c r="W241" s="4">
        <v>0.8551143940616358</v>
      </c>
      <c r="X241" s="4">
        <v>0.9619334615246699</v>
      </c>
      <c r="Y241" s="4">
        <v>0.9007459594872996</v>
      </c>
      <c r="Z241" s="4">
        <v>0.86641366582401</v>
      </c>
      <c r="AA241" s="4">
        <v>0.7431674940427291</v>
      </c>
    </row>
    <row r="242" spans="1:27" ht="12.75">
      <c r="A242" t="s">
        <v>27</v>
      </c>
      <c r="B242" s="3">
        <f t="shared" si="3"/>
        <v>39323</v>
      </c>
      <c r="C242">
        <v>3</v>
      </c>
      <c r="D242" s="4">
        <v>0.7311838300849499</v>
      </c>
      <c r="E242" s="4">
        <v>0.7063344355506439</v>
      </c>
      <c r="F242" s="4">
        <v>0.8452371731243151</v>
      </c>
      <c r="G242" s="4">
        <v>0.7223341818980464</v>
      </c>
      <c r="H242" s="4">
        <v>0.7078048130020078</v>
      </c>
      <c r="I242" s="4">
        <v>0.7041244821004796</v>
      </c>
      <c r="J242" s="4">
        <v>0.7568065015744796</v>
      </c>
      <c r="K242" s="4">
        <v>1.057442690404475</v>
      </c>
      <c r="L242" s="4">
        <v>1.4885795939439572</v>
      </c>
      <c r="M242" s="4">
        <v>1.563938122212877</v>
      </c>
      <c r="N242" s="4">
        <v>1.578051246992841</v>
      </c>
      <c r="O242" s="4">
        <v>1.7521031035668644</v>
      </c>
      <c r="P242" s="4">
        <v>1.7989705239382852</v>
      </c>
      <c r="Q242" s="4">
        <v>1.8185443075059973</v>
      </c>
      <c r="R242" s="4">
        <v>1.862032357921947</v>
      </c>
      <c r="S242" s="4">
        <v>1.8377605421686742</v>
      </c>
      <c r="T242" s="4">
        <v>1.7605232541366762</v>
      </c>
      <c r="U242" s="4">
        <v>1.4012287229274238</v>
      </c>
      <c r="V242" s="4">
        <v>1.1532584666995902</v>
      </c>
      <c r="W242" s="4">
        <v>1.0204804027392034</v>
      </c>
      <c r="X242" s="4">
        <v>1.0842258946500283</v>
      </c>
      <c r="Y242" s="4">
        <v>0.9163792915167158</v>
      </c>
      <c r="Z242" s="4">
        <v>0.8248299916386321</v>
      </c>
      <c r="AA242" s="4">
        <v>0.8372420897062273</v>
      </c>
    </row>
    <row r="243" spans="1:27" ht="12.75">
      <c r="A243" t="s">
        <v>27</v>
      </c>
      <c r="B243" s="3">
        <f t="shared" si="3"/>
        <v>39324</v>
      </c>
      <c r="C243">
        <v>4</v>
      </c>
      <c r="D243" s="4">
        <v>0.7312194156088637</v>
      </c>
      <c r="E243" s="4">
        <v>0.7393263062395684</v>
      </c>
      <c r="F243" s="4">
        <v>0.7086335934240204</v>
      </c>
      <c r="G243" s="4">
        <v>0.7190011280919129</v>
      </c>
      <c r="H243" s="4">
        <v>0.7497913728778749</v>
      </c>
      <c r="I243" s="4">
        <v>0.7492596473556561</v>
      </c>
      <c r="J243" s="4">
        <v>0.8147397444893206</v>
      </c>
      <c r="K243" s="4">
        <v>1.1319374879795152</v>
      </c>
      <c r="L243" s="4">
        <v>1.619252485591717</v>
      </c>
      <c r="M243" s="4">
        <v>1.747857069511813</v>
      </c>
      <c r="N243" s="4">
        <v>1.757301068111732</v>
      </c>
      <c r="O243" s="4">
        <v>1.7056428449186354</v>
      </c>
      <c r="P243" s="4">
        <v>1.7738619510509566</v>
      </c>
      <c r="Q243" s="4">
        <v>1.736082473359346</v>
      </c>
      <c r="R243" s="4">
        <v>1.8098342680788082</v>
      </c>
      <c r="S243" s="4">
        <v>1.8992844476526232</v>
      </c>
      <c r="T243" s="4">
        <v>1.5168198567402724</v>
      </c>
      <c r="U243" s="4">
        <v>1.187246644654918</v>
      </c>
      <c r="V243" s="4">
        <v>0.9842727570183328</v>
      </c>
      <c r="W243" s="4">
        <v>0.9670229678861547</v>
      </c>
      <c r="X243" s="4">
        <v>1.021843464360689</v>
      </c>
      <c r="Y243" s="4">
        <v>1.0426768529067565</v>
      </c>
      <c r="Z243" s="4">
        <v>0.8182999950288161</v>
      </c>
      <c r="AA243" s="4">
        <v>0.7199306578994548</v>
      </c>
    </row>
    <row r="244" spans="1:27" ht="12.75">
      <c r="A244" t="s">
        <v>27</v>
      </c>
      <c r="B244" s="3">
        <f t="shared" si="3"/>
        <v>39325</v>
      </c>
      <c r="C244">
        <v>5</v>
      </c>
      <c r="D244" s="4">
        <v>0.6828669578883715</v>
      </c>
      <c r="E244" s="4">
        <v>0.6615265728090934</v>
      </c>
      <c r="F244" s="4">
        <v>0.6507437208248577</v>
      </c>
      <c r="G244" s="4">
        <v>0.6558869410270952</v>
      </c>
      <c r="H244" s="4">
        <v>0.657785517883221</v>
      </c>
      <c r="I244" s="4">
        <v>0.6916288830239788</v>
      </c>
      <c r="J244" s="4">
        <v>0.7995334140946901</v>
      </c>
      <c r="K244" s="4">
        <v>1.0831554929132108</v>
      </c>
      <c r="L244" s="4">
        <v>1.4094660808412218</v>
      </c>
      <c r="M244" s="4">
        <v>1.550168121552769</v>
      </c>
      <c r="N244" s="4">
        <v>1.7825417224906113</v>
      </c>
      <c r="O244" s="4">
        <v>1.7189391753295642</v>
      </c>
      <c r="P244" s="4">
        <v>1.6023589074235245</v>
      </c>
      <c r="Q244" s="4">
        <v>1.5193067236478377</v>
      </c>
      <c r="R244" s="4">
        <v>1.6610040315482708</v>
      </c>
      <c r="S244" s="4">
        <v>1.6045875898072808</v>
      </c>
      <c r="T244" s="4">
        <v>1.3738870828280652</v>
      </c>
      <c r="U244" s="4">
        <v>1.0433364592705234</v>
      </c>
      <c r="V244" s="4">
        <v>0.8659098123418998</v>
      </c>
      <c r="W244" s="4">
        <v>0.9070652048127571</v>
      </c>
      <c r="X244" s="4">
        <v>0.9053210512504561</v>
      </c>
      <c r="Y244" s="4">
        <v>0.8752150517655034</v>
      </c>
      <c r="Z244" s="4">
        <v>0.8080342247643167</v>
      </c>
      <c r="AA244" s="4">
        <v>0.6983818791806835</v>
      </c>
    </row>
    <row r="245" spans="1:27" ht="12.75">
      <c r="A245" t="s">
        <v>27</v>
      </c>
      <c r="B245" s="3">
        <f t="shared" si="3"/>
        <v>39326</v>
      </c>
      <c r="C245">
        <v>6</v>
      </c>
      <c r="D245" s="4">
        <v>0.6627329671771499</v>
      </c>
      <c r="E245" s="4">
        <v>0.6529726611396883</v>
      </c>
      <c r="F245" s="4">
        <v>0.6314026915291031</v>
      </c>
      <c r="G245" s="4">
        <v>0.6484456282923902</v>
      </c>
      <c r="H245" s="4">
        <v>0.6483998775132997</v>
      </c>
      <c r="I245" s="4">
        <v>0.7036812953926092</v>
      </c>
      <c r="J245" s="4">
        <v>0.7120517557241953</v>
      </c>
      <c r="K245" s="4">
        <v>0.8091328473390312</v>
      </c>
      <c r="L245" s="4">
        <v>0.9527356805468625</v>
      </c>
      <c r="M245" s="4">
        <v>1.0743174155632265</v>
      </c>
      <c r="N245" s="4">
        <v>1.09111722926609</v>
      </c>
      <c r="O245" s="4">
        <v>1.0119149147319795</v>
      </c>
      <c r="P245" s="4">
        <v>0.9361278178868067</v>
      </c>
      <c r="Q245" s="4">
        <v>0.8580751463646792</v>
      </c>
      <c r="R245" s="4">
        <v>0.8167832900188414</v>
      </c>
      <c r="S245" s="4">
        <v>0.8175676219488341</v>
      </c>
      <c r="T245" s="4">
        <v>0.8181672522068791</v>
      </c>
      <c r="U245" s="4">
        <v>0.8582740260962679</v>
      </c>
      <c r="V245" s="4">
        <v>0.8268335935055154</v>
      </c>
      <c r="W245" s="4">
        <v>0.8061777982465573</v>
      </c>
      <c r="X245" s="4">
        <v>0.8955900910867494</v>
      </c>
      <c r="Y245" s="4">
        <v>0.8509943982504691</v>
      </c>
      <c r="Z245" s="4">
        <v>0.7702612108335939</v>
      </c>
      <c r="AA245" s="4">
        <v>0.7096235345195716</v>
      </c>
    </row>
    <row r="246" spans="1:27" ht="12.75">
      <c r="A246" t="s">
        <v>27</v>
      </c>
      <c r="B246" s="3">
        <f t="shared" si="3"/>
        <v>39327</v>
      </c>
      <c r="C246">
        <v>7</v>
      </c>
      <c r="D246" s="4">
        <v>0.6925634096858211</v>
      </c>
      <c r="E246" s="4">
        <v>0.6894279665333409</v>
      </c>
      <c r="F246" s="4">
        <v>0.6623862501548399</v>
      </c>
      <c r="G246" s="4">
        <v>0.6710626550438766</v>
      </c>
      <c r="H246" s="4">
        <v>0.6713339549349995</v>
      </c>
      <c r="I246" s="4">
        <v>0.6914096532232826</v>
      </c>
      <c r="J246" s="4">
        <v>0.6362029100574373</v>
      </c>
      <c r="K246" s="4">
        <v>0.5725837080057241</v>
      </c>
      <c r="L246" s="4">
        <v>0.6342617050996191</v>
      </c>
      <c r="M246" s="4">
        <v>0.7588444376124626</v>
      </c>
      <c r="N246" s="4">
        <v>0.8246846385134692</v>
      </c>
      <c r="O246" s="4">
        <v>0.8352484642302976</v>
      </c>
      <c r="P246" s="4">
        <v>0.8325804543254184</v>
      </c>
      <c r="Q246" s="4">
        <v>0.9186941186010271</v>
      </c>
      <c r="R246" s="4">
        <v>0.8821038459845872</v>
      </c>
      <c r="S246" s="4">
        <v>0.8636337953274134</v>
      </c>
      <c r="T246" s="4">
        <v>0.7353129649278933</v>
      </c>
      <c r="U246" s="4">
        <v>0.7051719202296195</v>
      </c>
      <c r="V246" s="4">
        <v>0.6929710503947607</v>
      </c>
      <c r="W246" s="4">
        <v>0.7224572355982369</v>
      </c>
      <c r="X246" s="4">
        <v>0.8376569168312858</v>
      </c>
      <c r="Y246" s="4">
        <v>0.8585676602513949</v>
      </c>
      <c r="Z246" s="4">
        <v>0.7684092009270845</v>
      </c>
      <c r="AA246" s="4">
        <v>0.7127684712062534</v>
      </c>
    </row>
    <row r="247" spans="1:27" ht="12.75">
      <c r="A247" t="s">
        <v>27</v>
      </c>
      <c r="B247" s="3">
        <f t="shared" si="3"/>
        <v>39328</v>
      </c>
      <c r="C247">
        <v>8</v>
      </c>
      <c r="D247" s="4">
        <v>0.6892733869732173</v>
      </c>
      <c r="E247" s="4">
        <v>0.6735805290969068</v>
      </c>
      <c r="F247" s="4">
        <v>0.6709804369670237</v>
      </c>
      <c r="G247" s="4">
        <v>0.671424897438781</v>
      </c>
      <c r="H247" s="4">
        <v>0.6806291984088951</v>
      </c>
      <c r="I247" s="4">
        <v>0.7022315575206668</v>
      </c>
      <c r="J247" s="4">
        <v>0.6878773684429274</v>
      </c>
      <c r="K247" s="4">
        <v>0.8482623584842616</v>
      </c>
      <c r="L247" s="4">
        <v>0.8875390466085119</v>
      </c>
      <c r="M247" s="4">
        <v>1.024685472816591</v>
      </c>
      <c r="N247" s="4">
        <v>1.0646733912109472</v>
      </c>
      <c r="O247" s="4">
        <v>0.9385454355979107</v>
      </c>
      <c r="P247" s="4">
        <v>0.9500237111188256</v>
      </c>
      <c r="Q247" s="4">
        <v>1.0055855685322455</v>
      </c>
      <c r="R247" s="4">
        <v>0.9162052923544827</v>
      </c>
      <c r="S247" s="4">
        <v>0.8947587189260284</v>
      </c>
      <c r="T247" s="4">
        <v>0.8744830268720987</v>
      </c>
      <c r="U247" s="4">
        <v>0.9096530490875838</v>
      </c>
      <c r="V247" s="4">
        <v>0.7804640175963593</v>
      </c>
      <c r="W247" s="4">
        <v>0.7974622662728835</v>
      </c>
      <c r="X247" s="4">
        <v>0.9864933620439547</v>
      </c>
      <c r="Y247" s="4">
        <v>1.1484843978185466</v>
      </c>
      <c r="Z247" s="4">
        <v>0.8637259608645618</v>
      </c>
      <c r="AA247" s="4">
        <v>0.7835035926987167</v>
      </c>
    </row>
    <row r="248" spans="1:27" ht="12.75">
      <c r="A248" t="s">
        <v>27</v>
      </c>
      <c r="B248" s="3">
        <f t="shared" si="3"/>
        <v>39329</v>
      </c>
      <c r="C248">
        <v>2</v>
      </c>
      <c r="D248" s="4">
        <v>0.744099709104274</v>
      </c>
      <c r="E248" s="4">
        <v>0.7874582112948546</v>
      </c>
      <c r="F248" s="4">
        <v>0.7230561578701167</v>
      </c>
      <c r="G248" s="4">
        <v>0.7114436396152791</v>
      </c>
      <c r="H248" s="4">
        <v>0.7044513681756244</v>
      </c>
      <c r="I248" s="4">
        <v>0.733825762057972</v>
      </c>
      <c r="J248" s="4">
        <v>0.8360128517316016</v>
      </c>
      <c r="K248" s="4">
        <v>1.1886829519783677</v>
      </c>
      <c r="L248" s="4">
        <v>1.4446981658370492</v>
      </c>
      <c r="M248" s="4">
        <v>1.6758554328922828</v>
      </c>
      <c r="N248" s="4">
        <v>1.7572339318719683</v>
      </c>
      <c r="O248" s="4">
        <v>1.8065167840599408</v>
      </c>
      <c r="P248" s="4">
        <v>1.7348777321135187</v>
      </c>
      <c r="Q248" s="4">
        <v>1.6053617008618888</v>
      </c>
      <c r="R248" s="4">
        <v>1.5637208173196029</v>
      </c>
      <c r="S248" s="4">
        <v>1.6003189285143817</v>
      </c>
      <c r="T248" s="4">
        <v>1.5294702519493555</v>
      </c>
      <c r="U248" s="4">
        <v>1.1620206568970686</v>
      </c>
      <c r="V248" s="4">
        <v>0.893311899383247</v>
      </c>
      <c r="W248" s="4">
        <v>0.8425721506154484</v>
      </c>
      <c r="X248" s="4">
        <v>0.8871589446259058</v>
      </c>
      <c r="Y248" s="4">
        <v>0.8496949582013114</v>
      </c>
      <c r="Z248" s="4">
        <v>0.8042821399233294</v>
      </c>
      <c r="AA248" s="4">
        <v>0.7035110733111013</v>
      </c>
    </row>
    <row r="249" spans="1:27" ht="12.75">
      <c r="A249" t="s">
        <v>27</v>
      </c>
      <c r="B249" s="3">
        <f t="shared" si="3"/>
        <v>39330</v>
      </c>
      <c r="C249">
        <v>3</v>
      </c>
      <c r="D249" s="4">
        <v>0.6917772655149818</v>
      </c>
      <c r="E249" s="4">
        <v>0.6869085039427186</v>
      </c>
      <c r="F249" s="4">
        <v>0.6808247645614925</v>
      </c>
      <c r="G249" s="4">
        <v>0.6817581943031865</v>
      </c>
      <c r="H249" s="4">
        <v>0.7198300297374562</v>
      </c>
      <c r="I249" s="4">
        <v>0.7247359126033353</v>
      </c>
      <c r="J249" s="4">
        <v>0.8328092893082066</v>
      </c>
      <c r="K249" s="4">
        <v>1.2205598880913262</v>
      </c>
      <c r="L249" s="4">
        <v>1.5071921661891068</v>
      </c>
      <c r="M249" s="4">
        <v>1.6416419904455481</v>
      </c>
      <c r="N249" s="4">
        <v>1.6427218451728987</v>
      </c>
      <c r="O249" s="4">
        <v>1.689936611706566</v>
      </c>
      <c r="P249" s="4">
        <v>1.5426529229743646</v>
      </c>
      <c r="Q249" s="4">
        <v>1.598882980175572</v>
      </c>
      <c r="R249" s="4">
        <v>1.6636924002829498</v>
      </c>
      <c r="S249" s="4">
        <v>1.6903364539733605</v>
      </c>
      <c r="T249" s="4">
        <v>1.6292267415848456</v>
      </c>
      <c r="U249" s="4">
        <v>1.295454214993089</v>
      </c>
      <c r="V249" s="4">
        <v>1.051584623803656</v>
      </c>
      <c r="W249" s="4">
        <v>0.875026523504733</v>
      </c>
      <c r="X249" s="4">
        <v>0.923664902711495</v>
      </c>
      <c r="Y249" s="4">
        <v>0.813233867491068</v>
      </c>
      <c r="Z249" s="4">
        <v>0.7330532226307827</v>
      </c>
      <c r="AA249" s="4">
        <v>0.7552815537719055</v>
      </c>
    </row>
    <row r="250" spans="1:27" ht="12.75">
      <c r="A250" t="s">
        <v>27</v>
      </c>
      <c r="B250" s="3">
        <f t="shared" si="3"/>
        <v>39331</v>
      </c>
      <c r="C250">
        <v>4</v>
      </c>
      <c r="D250" s="4">
        <v>0.6852652916862252</v>
      </c>
      <c r="E250" s="4">
        <v>0.6779881412826629</v>
      </c>
      <c r="F250" s="4">
        <v>0.6687707280012907</v>
      </c>
      <c r="G250" s="4">
        <v>0.670583996904827</v>
      </c>
      <c r="H250" s="4">
        <v>0.6994353493519531</v>
      </c>
      <c r="I250" s="4">
        <v>0.7164674860154903</v>
      </c>
      <c r="J250" s="4">
        <v>0.8191308641628199</v>
      </c>
      <c r="K250" s="4">
        <v>1.103194955145256</v>
      </c>
      <c r="L250" s="4">
        <v>1.4250097987322663</v>
      </c>
      <c r="M250" s="4">
        <v>1.6123419756542394</v>
      </c>
      <c r="N250" s="4">
        <v>1.6846843314817708</v>
      </c>
      <c r="O250" s="4">
        <v>1.643409001672273</v>
      </c>
      <c r="P250" s="4">
        <v>1.6613679005795905</v>
      </c>
      <c r="Q250" s="4">
        <v>1.6166865073932088</v>
      </c>
      <c r="R250" s="4">
        <v>1.68053832395328</v>
      </c>
      <c r="S250" s="4">
        <v>1.7173068623927523</v>
      </c>
      <c r="T250" s="4">
        <v>1.6426154567539637</v>
      </c>
      <c r="U250" s="4">
        <v>1.182632751786366</v>
      </c>
      <c r="V250" s="4">
        <v>0.9971755828101365</v>
      </c>
      <c r="W250" s="4">
        <v>0.9538465744063916</v>
      </c>
      <c r="X250" s="4">
        <v>1.018781767084572</v>
      </c>
      <c r="Y250" s="4">
        <v>0.8637394073045427</v>
      </c>
      <c r="Z250" s="4">
        <v>0.7596555289746647</v>
      </c>
      <c r="AA250" s="4">
        <v>0.7374881533031473</v>
      </c>
    </row>
    <row r="251" spans="1:27" ht="12.75">
      <c r="A251" t="s">
        <v>27</v>
      </c>
      <c r="B251" s="3">
        <f t="shared" si="3"/>
        <v>39332</v>
      </c>
      <c r="C251">
        <v>5</v>
      </c>
      <c r="D251" s="4">
        <v>0.7587540392902777</v>
      </c>
      <c r="E251" s="4">
        <v>0.7721730075741274</v>
      </c>
      <c r="F251" s="4">
        <v>0.6841620402062795</v>
      </c>
      <c r="G251" s="4">
        <v>0.6763077906186432</v>
      </c>
      <c r="H251" s="4">
        <v>0.722181043981119</v>
      </c>
      <c r="I251" s="4">
        <v>0.7210474833587595</v>
      </c>
      <c r="J251" s="4">
        <v>0.8667480160088403</v>
      </c>
      <c r="K251" s="4">
        <v>1.1393497504628902</v>
      </c>
      <c r="L251" s="4">
        <v>1.504423678887628</v>
      </c>
      <c r="M251" s="4">
        <v>1.6092236490605272</v>
      </c>
      <c r="N251" s="4">
        <v>1.6729614433790352</v>
      </c>
      <c r="O251" s="4">
        <v>1.7584184308255746</v>
      </c>
      <c r="P251" s="4">
        <v>1.8385091296598726</v>
      </c>
      <c r="Q251" s="4">
        <v>1.8895914760910522</v>
      </c>
      <c r="R251" s="4">
        <v>1.877420400555142</v>
      </c>
      <c r="S251" s="4">
        <v>1.771205304986178</v>
      </c>
      <c r="T251" s="4">
        <v>1.605312849408999</v>
      </c>
      <c r="U251" s="4">
        <v>1.1665140087541723</v>
      </c>
      <c r="V251" s="4">
        <v>0.9988539708753843</v>
      </c>
      <c r="W251" s="4">
        <v>0.9015970588930394</v>
      </c>
      <c r="X251" s="4">
        <v>1.0483807180833722</v>
      </c>
      <c r="Y251" s="4">
        <v>0.9536705710830331</v>
      </c>
      <c r="Z251" s="4">
        <v>0.9170493758719942</v>
      </c>
      <c r="AA251" s="4">
        <v>0.844662819500404</v>
      </c>
    </row>
    <row r="252" spans="1:27" ht="12.75">
      <c r="A252" t="s">
        <v>27</v>
      </c>
      <c r="B252" s="3">
        <f t="shared" si="3"/>
        <v>39333</v>
      </c>
      <c r="C252">
        <v>6</v>
      </c>
      <c r="D252" s="4">
        <v>0.7674639817386427</v>
      </c>
      <c r="E252" s="4">
        <v>0.7602348859724611</v>
      </c>
      <c r="F252" s="4">
        <v>0.7447300229733869</v>
      </c>
      <c r="G252" s="4">
        <v>0.748218807046367</v>
      </c>
      <c r="H252" s="4">
        <v>0.7570295954516114</v>
      </c>
      <c r="I252" s="4">
        <v>0.8270013762436107</v>
      </c>
      <c r="J252" s="4">
        <v>0.9143590543179207</v>
      </c>
      <c r="K252" s="4">
        <v>1.1479701119820187</v>
      </c>
      <c r="L252" s="4">
        <v>1.3630394408396571</v>
      </c>
      <c r="M252" s="4">
        <v>1.6153016041438477</v>
      </c>
      <c r="N252" s="4">
        <v>1.5604542899683143</v>
      </c>
      <c r="O252" s="4">
        <v>1.4656897099355208</v>
      </c>
      <c r="P252" s="4">
        <v>1.2379134017808242</v>
      </c>
      <c r="Q252" s="4">
        <v>1.1667887189993738</v>
      </c>
      <c r="R252" s="4">
        <v>1.065002493129987</v>
      </c>
      <c r="S252" s="4">
        <v>0.985312629169274</v>
      </c>
      <c r="T252" s="4">
        <v>0.9952454660362224</v>
      </c>
      <c r="U252" s="4">
        <v>0.8973844291533012</v>
      </c>
      <c r="V252" s="4">
        <v>0.8619203208939652</v>
      </c>
      <c r="W252" s="4">
        <v>0.7759819183389398</v>
      </c>
      <c r="X252" s="4">
        <v>0.8853814875981194</v>
      </c>
      <c r="Y252" s="4">
        <v>0.8725691467167368</v>
      </c>
      <c r="Z252" s="4">
        <v>0.8271465146299481</v>
      </c>
      <c r="AA252" s="4">
        <v>0.7522191299695534</v>
      </c>
    </row>
    <row r="253" spans="1:27" ht="12.75">
      <c r="A253" t="s">
        <v>27</v>
      </c>
      <c r="B253" s="3">
        <f t="shared" si="3"/>
        <v>39334</v>
      </c>
      <c r="C253">
        <v>7</v>
      </c>
      <c r="D253" s="4">
        <v>0.7434441850192978</v>
      </c>
      <c r="E253" s="4">
        <v>0.7017283680175245</v>
      </c>
      <c r="F253" s="4">
        <v>0.6957163634244768</v>
      </c>
      <c r="G253" s="4">
        <v>0.7079440108241406</v>
      </c>
      <c r="H253" s="4">
        <v>0.7252839886331036</v>
      </c>
      <c r="I253" s="4">
        <v>0.7182488301419964</v>
      </c>
      <c r="J253" s="4">
        <v>0.6745751871120845</v>
      </c>
      <c r="K253" s="4">
        <v>0.6775325573804959</v>
      </c>
      <c r="L253" s="4">
        <v>0.8737759524298492</v>
      </c>
      <c r="M253" s="4">
        <v>0.8572393192901472</v>
      </c>
      <c r="N253" s="4">
        <v>0.8252066987511733</v>
      </c>
      <c r="O253" s="4">
        <v>0.8025604314579744</v>
      </c>
      <c r="P253" s="4">
        <v>0.8540682696288396</v>
      </c>
      <c r="Q253" s="4">
        <v>0.8508926318097061</v>
      </c>
      <c r="R253" s="4">
        <v>0.7842780289176183</v>
      </c>
      <c r="S253" s="4">
        <v>0.7456999874497989</v>
      </c>
      <c r="T253" s="4">
        <v>0.6656215462499345</v>
      </c>
      <c r="U253" s="4">
        <v>0.6492969658667135</v>
      </c>
      <c r="V253" s="4">
        <v>0.6794511648460724</v>
      </c>
      <c r="W253" s="4">
        <v>0.7699236799063134</v>
      </c>
      <c r="X253" s="4">
        <v>0.8411067382354089</v>
      </c>
      <c r="Y253" s="4">
        <v>0.7558581287406115</v>
      </c>
      <c r="Z253" s="4">
        <v>0.7062808307092002</v>
      </c>
      <c r="AA253" s="4">
        <v>0.6953289758058205</v>
      </c>
    </row>
    <row r="254" spans="1:27" ht="12.75">
      <c r="A254" t="s">
        <v>27</v>
      </c>
      <c r="B254" s="3">
        <f t="shared" si="3"/>
        <v>39335</v>
      </c>
      <c r="C254">
        <v>1</v>
      </c>
      <c r="D254" s="4">
        <v>0.675332651425507</v>
      </c>
      <c r="E254" s="4">
        <v>0.6738759911806316</v>
      </c>
      <c r="F254" s="4">
        <v>0.6500730790450763</v>
      </c>
      <c r="G254" s="4">
        <v>0.6507253979391592</v>
      </c>
      <c r="H254" s="4">
        <v>0.6825106917116517</v>
      </c>
      <c r="I254" s="4">
        <v>0.701927957161438</v>
      </c>
      <c r="J254" s="4">
        <v>0.9081900526211988</v>
      </c>
      <c r="K254" s="4">
        <v>1.210345034765686</v>
      </c>
      <c r="L254" s="4">
        <v>1.5781390702827542</v>
      </c>
      <c r="M254" s="4">
        <v>1.6834158810566935</v>
      </c>
      <c r="N254" s="4">
        <v>1.6924936240497699</v>
      </c>
      <c r="O254" s="4">
        <v>1.835560560830986</v>
      </c>
      <c r="P254" s="4">
        <v>1.6217279996609815</v>
      </c>
      <c r="Q254" s="4">
        <v>1.770636478747783</v>
      </c>
      <c r="R254" s="4">
        <v>1.861745433642035</v>
      </c>
      <c r="S254" s="4">
        <v>1.9790090504061697</v>
      </c>
      <c r="T254" s="4">
        <v>1.7170563245270036</v>
      </c>
      <c r="U254" s="4">
        <v>1.2266641617199312</v>
      </c>
      <c r="V254" s="4">
        <v>1.0126641340116957</v>
      </c>
      <c r="W254" s="4">
        <v>0.9364116924271759</v>
      </c>
      <c r="X254" s="4">
        <v>0.973993521570046</v>
      </c>
      <c r="Y254" s="4">
        <v>0.8358316278506881</v>
      </c>
      <c r="Z254" s="4">
        <v>0.7471314226060083</v>
      </c>
      <c r="AA254" s="4">
        <v>0.7150160377712145</v>
      </c>
    </row>
    <row r="255" spans="1:27" ht="12.75">
      <c r="A255" t="s">
        <v>27</v>
      </c>
      <c r="B255" s="3">
        <f t="shared" si="3"/>
        <v>39336</v>
      </c>
      <c r="C255">
        <v>2</v>
      </c>
      <c r="D255" s="4">
        <v>0.6892038103713554</v>
      </c>
      <c r="E255" s="4">
        <v>0.6855207673225366</v>
      </c>
      <c r="F255" s="4">
        <v>0.6780377732520991</v>
      </c>
      <c r="G255" s="4">
        <v>0.6791667326774629</v>
      </c>
      <c r="H255" s="4">
        <v>0.6634115854652374</v>
      </c>
      <c r="I255" s="4">
        <v>0.7407488770015123</v>
      </c>
      <c r="J255" s="4">
        <v>0.8394732250837764</v>
      </c>
      <c r="K255" s="4">
        <v>1.0901670794378813</v>
      </c>
      <c r="L255" s="4">
        <v>1.4056640439599302</v>
      </c>
      <c r="M255" s="4">
        <v>1.572430725540147</v>
      </c>
      <c r="N255" s="4">
        <v>1.6696623013971466</v>
      </c>
      <c r="O255" s="4">
        <v>1.6334466329196653</v>
      </c>
      <c r="P255" s="4">
        <v>1.6054364428085715</v>
      </c>
      <c r="Q255" s="4">
        <v>1.6652617458470242</v>
      </c>
      <c r="R255" s="4">
        <v>1.5846944692324487</v>
      </c>
      <c r="S255" s="4">
        <v>1.6694462629332263</v>
      </c>
      <c r="T255" s="4">
        <v>1.4876876089993085</v>
      </c>
      <c r="U255" s="4">
        <v>1.1418627835204451</v>
      </c>
      <c r="V255" s="4">
        <v>0.974725977774735</v>
      </c>
      <c r="W255" s="4">
        <v>0.9509453903275437</v>
      </c>
      <c r="X255" s="4">
        <v>0.9713802513218456</v>
      </c>
      <c r="Y255" s="4">
        <v>0.8145958568445859</v>
      </c>
      <c r="Z255" s="4">
        <v>0.7226538732038541</v>
      </c>
      <c r="AA255" s="4">
        <v>0.7026955628928049</v>
      </c>
    </row>
    <row r="256" spans="1:27" ht="12.75">
      <c r="A256" t="s">
        <v>27</v>
      </c>
      <c r="B256" s="3">
        <f t="shared" si="3"/>
        <v>39337</v>
      </c>
      <c r="C256">
        <v>3</v>
      </c>
      <c r="D256" s="4">
        <v>0.682986137936486</v>
      </c>
      <c r="E256" s="4">
        <v>0.6732128619999476</v>
      </c>
      <c r="F256" s="4">
        <v>0.6662181076171568</v>
      </c>
      <c r="G256" s="4">
        <v>0.6721070322279376</v>
      </c>
      <c r="H256" s="4">
        <v>0.7034586857983881</v>
      </c>
      <c r="I256" s="4">
        <v>0.7160875647476267</v>
      </c>
      <c r="J256" s="4">
        <v>0.8187377947259817</v>
      </c>
      <c r="K256" s="4">
        <v>1.0833382116126844</v>
      </c>
      <c r="L256" s="4">
        <v>1.4332843017769124</v>
      </c>
      <c r="M256" s="4">
        <v>1.6098850825379434</v>
      </c>
      <c r="N256" s="4">
        <v>1.7389843723514182</v>
      </c>
      <c r="O256" s="4">
        <v>1.7928549445346316</v>
      </c>
      <c r="P256" s="4">
        <v>1.581312285464911</v>
      </c>
      <c r="Q256" s="4">
        <v>1.6344573574329784</v>
      </c>
      <c r="R256" s="4">
        <v>1.672553961584976</v>
      </c>
      <c r="S256" s="4">
        <v>1.714084945911894</v>
      </c>
      <c r="T256" s="4">
        <v>1.6049932353195242</v>
      </c>
      <c r="U256" s="4">
        <v>1.1999993174809624</v>
      </c>
      <c r="V256" s="4">
        <v>0.9866752008032124</v>
      </c>
      <c r="W256" s="4">
        <v>0.9713064359711572</v>
      </c>
      <c r="X256" s="4">
        <v>0.9433389069671541</v>
      </c>
      <c r="Y256" s="4">
        <v>0.8584283774709224</v>
      </c>
      <c r="Z256" s="4">
        <v>0.7452754756852081</v>
      </c>
      <c r="AA256" s="4">
        <v>0.781559996683161</v>
      </c>
    </row>
    <row r="257" spans="1:27" ht="12.75">
      <c r="A257" t="s">
        <v>27</v>
      </c>
      <c r="B257" s="3">
        <f t="shared" si="3"/>
        <v>39338</v>
      </c>
      <c r="C257">
        <v>4</v>
      </c>
      <c r="D257" s="4">
        <v>0.703522679598263</v>
      </c>
      <c r="E257" s="4">
        <v>0.6938159421370544</v>
      </c>
      <c r="F257" s="4">
        <v>0.6673943542025242</v>
      </c>
      <c r="G257" s="4">
        <v>0.6914184269545713</v>
      </c>
      <c r="H257" s="4">
        <v>0.6987390020715978</v>
      </c>
      <c r="I257" s="4">
        <v>0.725559870977416</v>
      </c>
      <c r="J257" s="4">
        <v>0.8223268838340373</v>
      </c>
      <c r="K257" s="4">
        <v>1.120699009308337</v>
      </c>
      <c r="L257" s="4">
        <v>1.3726495342164107</v>
      </c>
      <c r="M257" s="4">
        <v>1.539657019107273</v>
      </c>
      <c r="N257" s="4">
        <v>1.6828548968601673</v>
      </c>
      <c r="O257" s="4">
        <v>1.7741697172211568</v>
      </c>
      <c r="P257" s="4">
        <v>1.6788142103723334</v>
      </c>
      <c r="Q257" s="4">
        <v>1.730971561978433</v>
      </c>
      <c r="R257" s="4">
        <v>1.6126819624276323</v>
      </c>
      <c r="S257" s="4">
        <v>1.635930450087688</v>
      </c>
      <c r="T257" s="4">
        <v>1.5255101831840343</v>
      </c>
      <c r="U257" s="4">
        <v>1.034129268698169</v>
      </c>
      <c r="V257" s="4">
        <v>0.9104061719687186</v>
      </c>
      <c r="W257" s="4">
        <v>0.8022540238062638</v>
      </c>
      <c r="X257" s="4">
        <v>1.0934937570900483</v>
      </c>
      <c r="Y257" s="4">
        <v>0.9699240050706068</v>
      </c>
      <c r="Z257" s="4">
        <v>0.7716525874194828</v>
      </c>
      <c r="AA257" s="4">
        <v>0.7326837934122853</v>
      </c>
    </row>
    <row r="258" spans="1:27" ht="12.75">
      <c r="A258" t="s">
        <v>27</v>
      </c>
      <c r="B258" s="3">
        <f t="shared" si="3"/>
        <v>39339</v>
      </c>
      <c r="C258">
        <v>5</v>
      </c>
      <c r="D258" s="4">
        <v>0.7044129633387446</v>
      </c>
      <c r="E258" s="4">
        <v>0.6747388973507665</v>
      </c>
      <c r="F258" s="4">
        <v>0.6755566026280444</v>
      </c>
      <c r="G258" s="4">
        <v>0.6768142060938558</v>
      </c>
      <c r="H258" s="4">
        <v>0.7190719436186301</v>
      </c>
      <c r="I258" s="4">
        <v>0.715037771622203</v>
      </c>
      <c r="J258" s="4">
        <v>0.8107029899223516</v>
      </c>
      <c r="K258" s="4">
        <v>1.1501992686655713</v>
      </c>
      <c r="L258" s="4">
        <v>1.336202651718888</v>
      </c>
      <c r="M258" s="4">
        <v>1.4920876829151015</v>
      </c>
      <c r="N258" s="4">
        <v>1.5830867563191071</v>
      </c>
      <c r="O258" s="4">
        <v>1.5504662576849602</v>
      </c>
      <c r="P258" s="4">
        <v>1.5720682606644105</v>
      </c>
      <c r="Q258" s="4">
        <v>1.596274849601327</v>
      </c>
      <c r="R258" s="4">
        <v>1.6859528872388903</v>
      </c>
      <c r="S258" s="4">
        <v>1.7194705357550326</v>
      </c>
      <c r="T258" s="4">
        <v>1.5085245680367572</v>
      </c>
      <c r="U258" s="4">
        <v>1.0885473859724608</v>
      </c>
      <c r="V258" s="4">
        <v>0.8229271978335417</v>
      </c>
      <c r="W258" s="4">
        <v>0.8059052804154928</v>
      </c>
      <c r="X258" s="4">
        <v>0.9113155635936601</v>
      </c>
      <c r="Y258" s="4">
        <v>0.8262227403933913</v>
      </c>
      <c r="Z258" s="4">
        <v>0.7339091316564957</v>
      </c>
      <c r="AA258" s="4">
        <v>0.7066178999683799</v>
      </c>
    </row>
    <row r="259" spans="1:27" ht="12.75">
      <c r="A259" t="s">
        <v>27</v>
      </c>
      <c r="B259" s="3">
        <f aca="true" t="shared" si="4" ref="B259:B322">+B258+1</f>
        <v>39340</v>
      </c>
      <c r="C259">
        <v>6</v>
      </c>
      <c r="D259" s="4">
        <v>0.7118996148962732</v>
      </c>
      <c r="E259" s="4">
        <v>0.6873056340622228</v>
      </c>
      <c r="F259" s="4">
        <v>0.687370351332277</v>
      </c>
      <c r="G259" s="4">
        <v>0.6697253861224115</v>
      </c>
      <c r="H259" s="4">
        <v>0.692398219093908</v>
      </c>
      <c r="I259" s="4">
        <v>0.7756428534755905</v>
      </c>
      <c r="J259" s="4">
        <v>0.7906361888299951</v>
      </c>
      <c r="K259" s="4">
        <v>1.0392063083910317</v>
      </c>
      <c r="L259" s="4">
        <v>1.118071357263469</v>
      </c>
      <c r="M259" s="4">
        <v>1.1428917363854767</v>
      </c>
      <c r="N259" s="4">
        <v>1.185908085466867</v>
      </c>
      <c r="O259" s="4">
        <v>1.1809507270152033</v>
      </c>
      <c r="P259" s="4">
        <v>1.0462652961684398</v>
      </c>
      <c r="Q259" s="4">
        <v>1.016188198206788</v>
      </c>
      <c r="R259" s="4">
        <v>0.9465431598553302</v>
      </c>
      <c r="S259" s="4">
        <v>0.8640020620224401</v>
      </c>
      <c r="T259" s="4">
        <v>0.8232072580093097</v>
      </c>
      <c r="U259" s="4">
        <v>0.8484998131731468</v>
      </c>
      <c r="V259" s="4">
        <v>0.7830596582759608</v>
      </c>
      <c r="W259" s="4">
        <v>0.7901889612019504</v>
      </c>
      <c r="X259" s="4">
        <v>0.8675183267567018</v>
      </c>
      <c r="Y259" s="4">
        <v>0.8236091726891328</v>
      </c>
      <c r="Z259" s="4">
        <v>0.7211276388019607</v>
      </c>
      <c r="AA259" s="4">
        <v>0.7124675797345223</v>
      </c>
    </row>
    <row r="260" spans="1:27" ht="12.75">
      <c r="A260" t="s">
        <v>27</v>
      </c>
      <c r="B260" s="3">
        <f t="shared" si="4"/>
        <v>39341</v>
      </c>
      <c r="C260">
        <v>7</v>
      </c>
      <c r="D260" s="4">
        <v>0.7188904817728705</v>
      </c>
      <c r="E260" s="4">
        <v>0.7192305530971287</v>
      </c>
      <c r="F260" s="4">
        <v>0.7041090253872633</v>
      </c>
      <c r="G260" s="4">
        <v>0.6954027143476502</v>
      </c>
      <c r="H260" s="4">
        <v>0.7322707595805297</v>
      </c>
      <c r="I260" s="4">
        <v>0.7184923429513507</v>
      </c>
      <c r="J260" s="4">
        <v>0.6955764231846214</v>
      </c>
      <c r="K260" s="4">
        <v>0.6127402393665569</v>
      </c>
      <c r="L260" s="4">
        <v>0.6643164952830801</v>
      </c>
      <c r="M260" s="4">
        <v>0.7717213089370466</v>
      </c>
      <c r="N260" s="4">
        <v>0.7566846658142308</v>
      </c>
      <c r="O260" s="4">
        <v>0.7686719552723881</v>
      </c>
      <c r="P260" s="4">
        <v>0.731805409136546</v>
      </c>
      <c r="Q260" s="4">
        <v>0.7271167671905151</v>
      </c>
      <c r="R260" s="4">
        <v>0.6973194898098887</v>
      </c>
      <c r="S260" s="4">
        <v>0.7085386599156364</v>
      </c>
      <c r="T260" s="4">
        <v>0.6548790688321466</v>
      </c>
      <c r="U260" s="4">
        <v>0.6275926223155607</v>
      </c>
      <c r="V260" s="4">
        <v>0.6190418098937958</v>
      </c>
      <c r="W260" s="4">
        <v>0.6899391814416757</v>
      </c>
      <c r="X260" s="4">
        <v>0.8534184273620454</v>
      </c>
      <c r="Y260" s="4">
        <v>0.8218590184602041</v>
      </c>
      <c r="Z260" s="4">
        <v>0.720602551439524</v>
      </c>
      <c r="AA260" s="4">
        <v>0.6766304495579719</v>
      </c>
    </row>
    <row r="261" spans="1:27" ht="12.75">
      <c r="A261" t="s">
        <v>27</v>
      </c>
      <c r="B261" s="3">
        <f t="shared" si="4"/>
        <v>39342</v>
      </c>
      <c r="C261">
        <v>1</v>
      </c>
      <c r="D261" s="4">
        <v>0.7107370991677748</v>
      </c>
      <c r="E261" s="4">
        <v>0.6643625156062559</v>
      </c>
      <c r="F261" s="4">
        <v>0.6852647134805453</v>
      </c>
      <c r="G261" s="4">
        <v>0.6823714669962315</v>
      </c>
      <c r="H261" s="4">
        <v>0.6861521355307592</v>
      </c>
      <c r="I261" s="4">
        <v>0.7314717783471546</v>
      </c>
      <c r="J261" s="4">
        <v>0.814015124418127</v>
      </c>
      <c r="K261" s="4">
        <v>1.1471905503507533</v>
      </c>
      <c r="L261" s="4">
        <v>1.4197090415232352</v>
      </c>
      <c r="M261" s="4">
        <v>1.4635912652232304</v>
      </c>
      <c r="N261" s="4">
        <v>1.4868407104473085</v>
      </c>
      <c r="O261" s="4">
        <v>1.4852364969211256</v>
      </c>
      <c r="P261" s="4">
        <v>1.440829137776756</v>
      </c>
      <c r="Q261" s="4">
        <v>1.474401451178089</v>
      </c>
      <c r="R261" s="4">
        <v>1.5068389212287459</v>
      </c>
      <c r="S261" s="4">
        <v>1.5498576532183925</v>
      </c>
      <c r="T261" s="4">
        <v>1.5281336639170315</v>
      </c>
      <c r="U261" s="4">
        <v>1.1895117362713838</v>
      </c>
      <c r="V261" s="4">
        <v>1.1291776984154147</v>
      </c>
      <c r="W261" s="4">
        <v>1.1828812504482211</v>
      </c>
      <c r="X261" s="4">
        <v>1.01276249009838</v>
      </c>
      <c r="Y261" s="4">
        <v>1.0547757136500544</v>
      </c>
      <c r="Z261" s="4">
        <v>0.7834447163654616</v>
      </c>
      <c r="AA261" s="4">
        <v>0.8042965524842876</v>
      </c>
    </row>
    <row r="262" spans="1:27" ht="12.75">
      <c r="A262" t="s">
        <v>27</v>
      </c>
      <c r="B262" s="3">
        <f t="shared" si="4"/>
        <v>39343</v>
      </c>
      <c r="C262">
        <v>2</v>
      </c>
      <c r="D262" s="4">
        <v>0.725415418573645</v>
      </c>
      <c r="E262" s="4">
        <v>0.7167782440639179</v>
      </c>
      <c r="F262" s="4">
        <v>0.7169304749436054</v>
      </c>
      <c r="G262" s="4">
        <v>0.7127098576937619</v>
      </c>
      <c r="H262" s="4">
        <v>0.7326117436466644</v>
      </c>
      <c r="I262" s="4">
        <v>0.7647504975258175</v>
      </c>
      <c r="J262" s="4">
        <v>0.8551513077472224</v>
      </c>
      <c r="K262" s="4">
        <v>1.2108722915199757</v>
      </c>
      <c r="L262" s="4">
        <v>1.5037923045672947</v>
      </c>
      <c r="M262" s="4">
        <v>1.5985387666738378</v>
      </c>
      <c r="N262" s="4">
        <v>1.6130582337466746</v>
      </c>
      <c r="O262" s="4">
        <v>1.625128775247092</v>
      </c>
      <c r="P262" s="4">
        <v>1.6746932170646867</v>
      </c>
      <c r="Q262" s="4">
        <v>1.590459258706905</v>
      </c>
      <c r="R262" s="4">
        <v>1.6577262452814503</v>
      </c>
      <c r="S262" s="4">
        <v>1.6435362959549231</v>
      </c>
      <c r="T262" s="4">
        <v>1.5509460561401447</v>
      </c>
      <c r="U262" s="4">
        <v>1.2206161588317552</v>
      </c>
      <c r="V262" s="4">
        <v>1.0079890615628093</v>
      </c>
      <c r="W262" s="4">
        <v>1.037291830063761</v>
      </c>
      <c r="X262" s="4">
        <v>1.1276586235363526</v>
      </c>
      <c r="Y262" s="4">
        <v>0.8973510676227634</v>
      </c>
      <c r="Z262" s="4">
        <v>0.7858828752510038</v>
      </c>
      <c r="AA262" s="4">
        <v>0.846311930555012</v>
      </c>
    </row>
    <row r="263" spans="1:27" ht="12.75">
      <c r="A263" t="s">
        <v>27</v>
      </c>
      <c r="B263" s="3">
        <f t="shared" si="4"/>
        <v>39344</v>
      </c>
      <c r="C263">
        <v>3</v>
      </c>
      <c r="D263" s="4">
        <v>0.7368988298975119</v>
      </c>
      <c r="E263" s="4">
        <v>0.7473874367192795</v>
      </c>
      <c r="F263" s="4">
        <v>0.7393300690587022</v>
      </c>
      <c r="G263" s="4">
        <v>0.7317671369324699</v>
      </c>
      <c r="H263" s="4">
        <v>0.7331854561101547</v>
      </c>
      <c r="I263" s="4">
        <v>0.7840793382539898</v>
      </c>
      <c r="J263" s="4">
        <v>0.914451318260053</v>
      </c>
      <c r="K263" s="4">
        <v>1.24855122926772</v>
      </c>
      <c r="L263" s="4">
        <v>1.5025403476731598</v>
      </c>
      <c r="M263" s="4">
        <v>1.649525255445483</v>
      </c>
      <c r="N263" s="4">
        <v>1.7543080587365694</v>
      </c>
      <c r="O263" s="4">
        <v>1.7414482858381573</v>
      </c>
      <c r="P263" s="4">
        <v>1.6469530538957777</v>
      </c>
      <c r="Q263" s="4">
        <v>1.7503631545255693</v>
      </c>
      <c r="R263" s="4">
        <v>1.8752251453052466</v>
      </c>
      <c r="S263" s="4">
        <v>1.7408076003282607</v>
      </c>
      <c r="T263" s="4">
        <v>1.6701104213933653</v>
      </c>
      <c r="U263" s="4">
        <v>1.440078553662702</v>
      </c>
      <c r="V263" s="4">
        <v>1.2739778988111534</v>
      </c>
      <c r="W263" s="4">
        <v>1.3488266841717516</v>
      </c>
      <c r="X263" s="4">
        <v>1.1003114737765995</v>
      </c>
      <c r="Y263" s="4">
        <v>0.8608125914779244</v>
      </c>
      <c r="Z263" s="4">
        <v>0.7983502198729981</v>
      </c>
      <c r="AA263" s="4">
        <v>0.7400130701376935</v>
      </c>
    </row>
    <row r="264" spans="1:27" ht="12.75">
      <c r="A264" t="s">
        <v>27</v>
      </c>
      <c r="B264" s="3">
        <f t="shared" si="4"/>
        <v>39345</v>
      </c>
      <c r="C264">
        <v>4</v>
      </c>
      <c r="D264" s="4">
        <v>0.7230785102667161</v>
      </c>
      <c r="E264" s="4">
        <v>0.7036170147310018</v>
      </c>
      <c r="F264" s="4">
        <v>0.7009524341277446</v>
      </c>
      <c r="G264" s="4">
        <v>0.7184662709278671</v>
      </c>
      <c r="H264" s="4">
        <v>0.7272728617391643</v>
      </c>
      <c r="I264" s="4">
        <v>0.7838610002102564</v>
      </c>
      <c r="J264" s="4">
        <v>0.8550458086404055</v>
      </c>
      <c r="K264" s="4">
        <v>1.336096619432274</v>
      </c>
      <c r="L264" s="4">
        <v>1.5114103463366448</v>
      </c>
      <c r="M264" s="4">
        <v>1.649820810025817</v>
      </c>
      <c r="N264" s="4">
        <v>1.8033974668968076</v>
      </c>
      <c r="O264" s="4">
        <v>1.766131385322132</v>
      </c>
      <c r="P264" s="4">
        <v>1.7646197600874272</v>
      </c>
      <c r="Q264" s="4">
        <v>1.7375900770288943</v>
      </c>
      <c r="R264" s="4">
        <v>1.7456240222660118</v>
      </c>
      <c r="S264" s="4">
        <v>1.7202530719468778</v>
      </c>
      <c r="T264" s="4">
        <v>1.6763325039199</v>
      </c>
      <c r="U264" s="4">
        <v>1.297915521257106</v>
      </c>
      <c r="V264" s="4">
        <v>1.1238252174689012</v>
      </c>
      <c r="W264" s="4">
        <v>1.1548464134541407</v>
      </c>
      <c r="X264" s="4">
        <v>1.069706314095668</v>
      </c>
      <c r="Y264" s="4">
        <v>0.8927270441343292</v>
      </c>
      <c r="Z264" s="4">
        <v>0.832852754972813</v>
      </c>
      <c r="AA264" s="4">
        <v>0.8370652797879828</v>
      </c>
    </row>
    <row r="265" spans="1:27" ht="12.75">
      <c r="A265" t="s">
        <v>27</v>
      </c>
      <c r="B265" s="3">
        <f t="shared" si="4"/>
        <v>39346</v>
      </c>
      <c r="C265">
        <v>5</v>
      </c>
      <c r="D265" s="4">
        <v>0.7558426997356306</v>
      </c>
      <c r="E265" s="4">
        <v>0.7485076737550852</v>
      </c>
      <c r="F265" s="4">
        <v>0.7434427217799768</v>
      </c>
      <c r="G265" s="4">
        <v>0.7609247637872918</v>
      </c>
      <c r="H265" s="4">
        <v>0.7986105770484533</v>
      </c>
      <c r="I265" s="4">
        <v>0.820880534720049</v>
      </c>
      <c r="J265" s="4">
        <v>0.8682681215935167</v>
      </c>
      <c r="K265" s="4">
        <v>1.255612053938155</v>
      </c>
      <c r="L265" s="4">
        <v>1.4812466585090358</v>
      </c>
      <c r="M265" s="4">
        <v>1.7444789566137922</v>
      </c>
      <c r="N265" s="4">
        <v>1.7650936059579219</v>
      </c>
      <c r="O265" s="4">
        <v>1.7762079623282085</v>
      </c>
      <c r="P265" s="4">
        <v>1.7407258184523804</v>
      </c>
      <c r="Q265" s="4">
        <v>1.7310949622353045</v>
      </c>
      <c r="R265" s="4">
        <v>1.8832471975972065</v>
      </c>
      <c r="S265" s="4">
        <v>1.8275403945326758</v>
      </c>
      <c r="T265" s="4">
        <v>1.8175965668681215</v>
      </c>
      <c r="U265" s="4">
        <v>1.443670048293824</v>
      </c>
      <c r="V265" s="4">
        <v>1.1156211016957436</v>
      </c>
      <c r="W265" s="4">
        <v>1.0841117255140689</v>
      </c>
      <c r="X265" s="4">
        <v>0.9936408971926665</v>
      </c>
      <c r="Y265" s="4">
        <v>0.9283810984603997</v>
      </c>
      <c r="Z265" s="4">
        <v>0.8282642369396415</v>
      </c>
      <c r="AA265" s="4">
        <v>0.8291799063135656</v>
      </c>
    </row>
    <row r="266" spans="1:27" ht="12.75">
      <c r="A266" t="s">
        <v>27</v>
      </c>
      <c r="B266" s="3">
        <f t="shared" si="4"/>
        <v>39347</v>
      </c>
      <c r="C266">
        <v>6</v>
      </c>
      <c r="D266" s="4">
        <v>0.8310521206172088</v>
      </c>
      <c r="E266" s="4">
        <v>0.8107773908132527</v>
      </c>
      <c r="F266" s="4">
        <v>0.7999222388743285</v>
      </c>
      <c r="G266" s="4">
        <v>0.7886186489056874</v>
      </c>
      <c r="H266" s="4">
        <v>0.8063956369308399</v>
      </c>
      <c r="I266" s="4">
        <v>0.8205528677208833</v>
      </c>
      <c r="J266" s="4">
        <v>0.9163848620944816</v>
      </c>
      <c r="K266" s="4">
        <v>1.2181081171276011</v>
      </c>
      <c r="L266" s="4">
        <v>1.277977777587623</v>
      </c>
      <c r="M266" s="4">
        <v>1.3587542597337394</v>
      </c>
      <c r="N266" s="4">
        <v>1.5993975974922408</v>
      </c>
      <c r="O266" s="4">
        <v>1.467950966609946</v>
      </c>
      <c r="P266" s="4">
        <v>1.368849552837975</v>
      </c>
      <c r="Q266" s="4">
        <v>1.0652192721779972</v>
      </c>
      <c r="R266" s="4">
        <v>1.0891696734176965</v>
      </c>
      <c r="S266" s="4">
        <v>0.9755991569769334</v>
      </c>
      <c r="T266" s="4">
        <v>0.9473231690968416</v>
      </c>
      <c r="U266" s="4">
        <v>0.8829522434298881</v>
      </c>
      <c r="V266" s="4">
        <v>0.8142231686486203</v>
      </c>
      <c r="W266" s="4">
        <v>0.8787745898366189</v>
      </c>
      <c r="X266" s="4">
        <v>0.9373793923665439</v>
      </c>
      <c r="Y266" s="4">
        <v>0.891669881025726</v>
      </c>
      <c r="Z266" s="4">
        <v>0.8440765401296744</v>
      </c>
      <c r="AA266" s="4">
        <v>0.7991037524692927</v>
      </c>
    </row>
    <row r="267" spans="1:27" ht="12.75">
      <c r="A267" t="s">
        <v>27</v>
      </c>
      <c r="B267" s="3">
        <f t="shared" si="4"/>
        <v>39348</v>
      </c>
      <c r="C267">
        <v>7</v>
      </c>
      <c r="D267" s="4">
        <v>0.8335910506881419</v>
      </c>
      <c r="E267" s="4">
        <v>0.8249233107348223</v>
      </c>
      <c r="F267" s="4">
        <v>0.822316219626884</v>
      </c>
      <c r="G267" s="4">
        <v>0.8323536483596722</v>
      </c>
      <c r="H267" s="4">
        <v>0.8319674448606111</v>
      </c>
      <c r="I267" s="4">
        <v>0.8536756037950501</v>
      </c>
      <c r="J267" s="4">
        <v>0.8970949699773119</v>
      </c>
      <c r="K267" s="4">
        <v>0.8921768610562378</v>
      </c>
      <c r="L267" s="4">
        <v>0.8796658209542714</v>
      </c>
      <c r="M267" s="4">
        <v>1.0060805971450735</v>
      </c>
      <c r="N267" s="4">
        <v>1.0220299257093304</v>
      </c>
      <c r="O267" s="4">
        <v>0.9411025514395241</v>
      </c>
      <c r="P267" s="4">
        <v>1.0882812550934253</v>
      </c>
      <c r="Q267" s="4">
        <v>1.0135285119781068</v>
      </c>
      <c r="R267" s="4">
        <v>0.9737858931668227</v>
      </c>
      <c r="S267" s="4">
        <v>0.9664499224576876</v>
      </c>
      <c r="T267" s="4">
        <v>0.8260290451579041</v>
      </c>
      <c r="U267" s="4">
        <v>0.6959565500231444</v>
      </c>
      <c r="V267" s="4">
        <v>0.7526171671262969</v>
      </c>
      <c r="W267" s="4">
        <v>0.8868486317428803</v>
      </c>
      <c r="X267" s="4">
        <v>1.027857616953202</v>
      </c>
      <c r="Y267" s="4">
        <v>0.9353651079561752</v>
      </c>
      <c r="Z267" s="4">
        <v>0.9323469272789205</v>
      </c>
      <c r="AA267" s="4">
        <v>0.8747032119957099</v>
      </c>
    </row>
    <row r="268" spans="1:27" ht="12.75">
      <c r="A268" t="s">
        <v>27</v>
      </c>
      <c r="B268" s="3">
        <f t="shared" si="4"/>
        <v>39349</v>
      </c>
      <c r="C268">
        <v>1</v>
      </c>
      <c r="D268" s="4">
        <v>0.8994843601271969</v>
      </c>
      <c r="E268" s="4">
        <v>0.8859934679872083</v>
      </c>
      <c r="F268" s="4">
        <v>0.8756268635825768</v>
      </c>
      <c r="G268" s="4">
        <v>0.8834557458731026</v>
      </c>
      <c r="H268" s="4">
        <v>0.901877076284032</v>
      </c>
      <c r="I268" s="4">
        <v>0.937334419455419</v>
      </c>
      <c r="J268" s="4">
        <v>1.0848993632810457</v>
      </c>
      <c r="K268" s="4">
        <v>1.4442472204157537</v>
      </c>
      <c r="L268" s="4">
        <v>1.7266321014577788</v>
      </c>
      <c r="M268" s="4">
        <v>1.8499586831498065</v>
      </c>
      <c r="N268" s="4">
        <v>1.8293824286594422</v>
      </c>
      <c r="O268" s="4">
        <v>1.770379041327648</v>
      </c>
      <c r="P268" s="4">
        <v>1.7995081790229095</v>
      </c>
      <c r="Q268" s="4">
        <v>1.8744387703003567</v>
      </c>
      <c r="R268" s="4">
        <v>1.881423382857729</v>
      </c>
      <c r="S268" s="4">
        <v>1.846677687209878</v>
      </c>
      <c r="T268" s="4">
        <v>1.8505608804943794</v>
      </c>
      <c r="U268" s="4">
        <v>1.4630735553822427</v>
      </c>
      <c r="V268" s="4">
        <v>1.300331299222865</v>
      </c>
      <c r="W268" s="4">
        <v>1.1446536403324332</v>
      </c>
      <c r="X268" s="4">
        <v>1.1330135564579744</v>
      </c>
      <c r="Y268" s="4">
        <v>0.9476564264362642</v>
      </c>
      <c r="Z268" s="4">
        <v>0.9527653118561907</v>
      </c>
      <c r="AA268" s="4">
        <v>0.9362502043482366</v>
      </c>
    </row>
    <row r="269" spans="1:27" ht="12.75">
      <c r="A269" t="s">
        <v>27</v>
      </c>
      <c r="B269" s="3">
        <f t="shared" si="4"/>
        <v>39350</v>
      </c>
      <c r="C269">
        <v>2</v>
      </c>
      <c r="D269" s="4">
        <v>0.8560152421781279</v>
      </c>
      <c r="E269" s="4">
        <v>0.8483966444104336</v>
      </c>
      <c r="F269" s="4">
        <v>0.8391172469912113</v>
      </c>
      <c r="G269" s="4">
        <v>0.8399548875290119</v>
      </c>
      <c r="H269" s="4">
        <v>0.8382787637970712</v>
      </c>
      <c r="I269" s="4">
        <v>0.8847674944909505</v>
      </c>
      <c r="J269" s="4">
        <v>1.0715130746199077</v>
      </c>
      <c r="K269" s="4">
        <v>1.6006187047296323</v>
      </c>
      <c r="L269" s="4">
        <v>1.7817278975887312</v>
      </c>
      <c r="M269" s="4">
        <v>1.9141052672540804</v>
      </c>
      <c r="N269" s="4">
        <v>1.9998891984333431</v>
      </c>
      <c r="O269" s="4">
        <v>1.911269103809719</v>
      </c>
      <c r="P269" s="4">
        <v>1.8865114604114503</v>
      </c>
      <c r="Q269" s="4">
        <v>1.8478726672110515</v>
      </c>
      <c r="R269" s="4">
        <v>1.8815336080523386</v>
      </c>
      <c r="S269" s="4">
        <v>1.8664047971512672</v>
      </c>
      <c r="T269" s="4">
        <v>1.8778540087704712</v>
      </c>
      <c r="U269" s="4">
        <v>1.5457712281756895</v>
      </c>
      <c r="V269" s="4">
        <v>1.419048264079043</v>
      </c>
      <c r="W269" s="4">
        <v>1.2235291319498771</v>
      </c>
      <c r="X269" s="4">
        <v>1.2133135771576562</v>
      </c>
      <c r="Y269" s="4">
        <v>1.0008045615905174</v>
      </c>
      <c r="Z269" s="4">
        <v>0.8167951167494651</v>
      </c>
      <c r="AA269" s="4">
        <v>0.8523864956579563</v>
      </c>
    </row>
    <row r="270" spans="1:27" ht="12.75">
      <c r="A270" t="s">
        <v>27</v>
      </c>
      <c r="B270" s="3">
        <f t="shared" si="4"/>
        <v>39351</v>
      </c>
      <c r="C270">
        <v>3</v>
      </c>
      <c r="D270" s="4">
        <v>0.8474523732103737</v>
      </c>
      <c r="E270" s="4">
        <v>0.834333191939837</v>
      </c>
      <c r="F270" s="4">
        <v>0.8011010272828325</v>
      </c>
      <c r="G270" s="4">
        <v>0.7494513202974232</v>
      </c>
      <c r="H270" s="4">
        <v>0.7580651373758017</v>
      </c>
      <c r="I270" s="4">
        <v>0.8668479899712485</v>
      </c>
      <c r="J270" s="4">
        <v>1.022464546905153</v>
      </c>
      <c r="K270" s="4">
        <v>1.5668765492163454</v>
      </c>
      <c r="L270" s="4">
        <v>1.839131916260822</v>
      </c>
      <c r="M270" s="4">
        <v>1.9501229078244795</v>
      </c>
      <c r="N270" s="4">
        <v>2.0130520175262734</v>
      </c>
      <c r="O270" s="4">
        <v>1.9342821435905957</v>
      </c>
      <c r="P270" s="4">
        <v>1.949865572680331</v>
      </c>
      <c r="Q270" s="4">
        <v>1.9282829734115026</v>
      </c>
      <c r="R270" s="4">
        <v>2.023415493752607</v>
      </c>
      <c r="S270" s="4">
        <v>2.0497948461866944</v>
      </c>
      <c r="T270" s="4">
        <v>1.8423366674897639</v>
      </c>
      <c r="U270" s="4">
        <v>1.4800909671559612</v>
      </c>
      <c r="V270" s="4">
        <v>1.2455322658328112</v>
      </c>
      <c r="W270" s="4">
        <v>1.1489403504847309</v>
      </c>
      <c r="X270" s="4">
        <v>1.2658915033103189</v>
      </c>
      <c r="Y270" s="4">
        <v>0.9923756425865796</v>
      </c>
      <c r="Z270" s="4">
        <v>0.8695926510424814</v>
      </c>
      <c r="AA270" s="4">
        <v>0.8970801827439626</v>
      </c>
    </row>
    <row r="271" spans="1:27" ht="12.75">
      <c r="A271" t="s">
        <v>27</v>
      </c>
      <c r="B271" s="3">
        <f t="shared" si="4"/>
        <v>39352</v>
      </c>
      <c r="C271">
        <v>4</v>
      </c>
      <c r="D271" s="4">
        <v>0.9263010151401057</v>
      </c>
      <c r="E271" s="4">
        <v>0.9377068114177487</v>
      </c>
      <c r="F271" s="4">
        <v>0.878243379769076</v>
      </c>
      <c r="G271" s="4">
        <v>0.8395453771253845</v>
      </c>
      <c r="H271" s="4">
        <v>0.8695487501955874</v>
      </c>
      <c r="I271" s="4">
        <v>0.9535806517465965</v>
      </c>
      <c r="J271" s="4">
        <v>1.015792063546393</v>
      </c>
      <c r="K271" s="4">
        <v>1.390870660808819</v>
      </c>
      <c r="L271" s="4">
        <v>1.656802975701507</v>
      </c>
      <c r="M271" s="4">
        <v>1.8122335303062898</v>
      </c>
      <c r="N271" s="4">
        <v>1.9266902541171171</v>
      </c>
      <c r="O271" s="4">
        <v>2.0065948328622927</v>
      </c>
      <c r="P271" s="4">
        <v>1.9191163430100266</v>
      </c>
      <c r="Q271" s="4">
        <v>1.9005458750586761</v>
      </c>
      <c r="R271" s="4">
        <v>2.0816282145627962</v>
      </c>
      <c r="S271" s="4">
        <v>2.059911616025791</v>
      </c>
      <c r="T271" s="4">
        <v>2.041950266976998</v>
      </c>
      <c r="U271" s="4">
        <v>1.394456001359333</v>
      </c>
      <c r="V271" s="4">
        <v>1.2455524394656545</v>
      </c>
      <c r="W271" s="4">
        <v>1.301030064861719</v>
      </c>
      <c r="X271" s="4">
        <v>1.343153210039834</v>
      </c>
      <c r="Y271" s="4">
        <v>1.1009313465306025</v>
      </c>
      <c r="Z271" s="4">
        <v>0.9519947755714414</v>
      </c>
      <c r="AA271" s="4">
        <v>0.9609122573899493</v>
      </c>
    </row>
    <row r="272" spans="1:27" ht="12.75">
      <c r="A272" t="s">
        <v>27</v>
      </c>
      <c r="B272" s="3">
        <f t="shared" si="4"/>
        <v>39353</v>
      </c>
      <c r="C272">
        <v>5</v>
      </c>
      <c r="D272" s="4">
        <v>0.9531557424910679</v>
      </c>
      <c r="E272" s="4">
        <v>0.9181068684233685</v>
      </c>
      <c r="F272" s="4">
        <v>0.8923962772763127</v>
      </c>
      <c r="G272" s="4">
        <v>0.8560469346949483</v>
      </c>
      <c r="H272" s="4">
        <v>0.8972507338607674</v>
      </c>
      <c r="I272" s="4">
        <v>0.9901925219139542</v>
      </c>
      <c r="J272" s="4">
        <v>1.1412275147668591</v>
      </c>
      <c r="K272" s="4">
        <v>1.5247530776515148</v>
      </c>
      <c r="L272" s="4">
        <v>1.8366539940199105</v>
      </c>
      <c r="M272" s="4">
        <v>2.0612999235171197</v>
      </c>
      <c r="N272" s="4">
        <v>1.9750071963992326</v>
      </c>
      <c r="O272" s="4">
        <v>1.993733306603035</v>
      </c>
      <c r="P272" s="4">
        <v>1.7912275549030532</v>
      </c>
      <c r="Q272" s="4">
        <v>1.7993651297560367</v>
      </c>
      <c r="R272" s="4">
        <v>1.8799431775397035</v>
      </c>
      <c r="S272" s="4">
        <v>1.8642859009088297</v>
      </c>
      <c r="T272" s="4">
        <v>1.7482737638867152</v>
      </c>
      <c r="U272" s="4">
        <v>1.5893013144297963</v>
      </c>
      <c r="V272" s="4">
        <v>1.186391482936616</v>
      </c>
      <c r="W272" s="4">
        <v>1.1958402112915945</v>
      </c>
      <c r="X272" s="4">
        <v>1.2591508955872182</v>
      </c>
      <c r="Y272" s="4">
        <v>1.1122145473126266</v>
      </c>
      <c r="Z272" s="4">
        <v>0.9871206436949092</v>
      </c>
      <c r="AA272" s="4">
        <v>1.0896100807450577</v>
      </c>
    </row>
    <row r="273" spans="1:27" ht="12.75">
      <c r="A273" t="s">
        <v>27</v>
      </c>
      <c r="B273" s="3">
        <f t="shared" si="4"/>
        <v>39354</v>
      </c>
      <c r="C273">
        <v>6</v>
      </c>
      <c r="D273" s="4">
        <v>1.043128931513391</v>
      </c>
      <c r="E273" s="4">
        <v>0.9966498068165516</v>
      </c>
      <c r="F273" s="4">
        <v>0.9599817441437826</v>
      </c>
      <c r="G273" s="4">
        <v>0.9575230754593043</v>
      </c>
      <c r="H273" s="4">
        <v>0.9957408886764587</v>
      </c>
      <c r="I273" s="4">
        <v>1.0664830195375656</v>
      </c>
      <c r="J273" s="4">
        <v>1.032013779346281</v>
      </c>
      <c r="K273" s="4">
        <v>1.1578245102976839</v>
      </c>
      <c r="L273" s="4">
        <v>1.369646814327113</v>
      </c>
      <c r="M273" s="4">
        <v>1.248216028684543</v>
      </c>
      <c r="N273" s="4">
        <v>1.451738996366961</v>
      </c>
      <c r="O273" s="4">
        <v>1.4054515621332728</v>
      </c>
      <c r="P273" s="4">
        <v>1.2269375207811763</v>
      </c>
      <c r="Q273" s="4">
        <v>1.0679191567405983</v>
      </c>
      <c r="R273" s="4">
        <v>1.0393165722956759</v>
      </c>
      <c r="S273" s="4">
        <v>0.9462389065189325</v>
      </c>
      <c r="T273" s="4">
        <v>0.9129594282161106</v>
      </c>
      <c r="U273" s="4">
        <v>0.9044073283800782</v>
      </c>
      <c r="V273" s="4">
        <v>0.9203353849651852</v>
      </c>
      <c r="W273" s="4">
        <v>1.1890004164384806</v>
      </c>
      <c r="X273" s="4">
        <v>1.1865740920255696</v>
      </c>
      <c r="Y273" s="4">
        <v>1.0178160558223148</v>
      </c>
      <c r="Z273" s="4">
        <v>0.9301731080164811</v>
      </c>
      <c r="AA273" s="4">
        <v>0.9906460444048921</v>
      </c>
    </row>
    <row r="274" spans="1:27" ht="12.75">
      <c r="A274" t="s">
        <v>27</v>
      </c>
      <c r="B274" s="3">
        <f t="shared" si="4"/>
        <v>39355</v>
      </c>
      <c r="C274">
        <v>7</v>
      </c>
      <c r="D274" s="4">
        <v>1.0050476434960618</v>
      </c>
      <c r="E274" s="4">
        <v>0.953961433192184</v>
      </c>
      <c r="F274" s="4">
        <v>0.9193415767371431</v>
      </c>
      <c r="G274" s="4">
        <v>0.8965583578225235</v>
      </c>
      <c r="H274" s="4">
        <v>0.9457774918668176</v>
      </c>
      <c r="I274" s="4">
        <v>0.9228985489441528</v>
      </c>
      <c r="J274" s="4">
        <v>0.9133739804999215</v>
      </c>
      <c r="K274" s="4">
        <v>0.8795605828345847</v>
      </c>
      <c r="L274" s="4">
        <v>0.908347753228824</v>
      </c>
      <c r="M274" s="4">
        <v>1.035048968601679</v>
      </c>
      <c r="N274" s="4">
        <v>1.0016379177423977</v>
      </c>
      <c r="O274" s="4">
        <v>0.9693457203407783</v>
      </c>
      <c r="P274" s="4">
        <v>1.063016395329695</v>
      </c>
      <c r="Q274" s="4">
        <v>1.2137962267087827</v>
      </c>
      <c r="R274" s="4">
        <v>0.971109323658269</v>
      </c>
      <c r="S274" s="4">
        <v>0.935804603967819</v>
      </c>
      <c r="T274" s="4">
        <v>0.8366550921624807</v>
      </c>
      <c r="U274" s="4">
        <v>0.8334767316017313</v>
      </c>
      <c r="V274" s="4">
        <v>0.8743012879439833</v>
      </c>
      <c r="W274" s="4">
        <v>1.1141842544691751</v>
      </c>
      <c r="X274" s="4">
        <v>1.2037919950907523</v>
      </c>
      <c r="Y274" s="4">
        <v>1.1409825650002603</v>
      </c>
      <c r="Z274" s="4">
        <v>0.9244749851679441</v>
      </c>
      <c r="AA274" s="4">
        <v>0.9881776668361755</v>
      </c>
    </row>
    <row r="275" spans="1:27" ht="12.75">
      <c r="A275" t="s">
        <v>27</v>
      </c>
      <c r="B275" s="3">
        <f t="shared" si="4"/>
        <v>39356</v>
      </c>
      <c r="C275">
        <v>1</v>
      </c>
      <c r="D275" s="4">
        <v>1.0251038883618888</v>
      </c>
      <c r="E275" s="4">
        <v>0.9828726539681449</v>
      </c>
      <c r="F275" s="4">
        <v>0.9503854356142099</v>
      </c>
      <c r="G275" s="4">
        <v>0.9470289137475222</v>
      </c>
      <c r="H275" s="4">
        <v>0.9725430422990662</v>
      </c>
      <c r="I275" s="4">
        <v>1.0752367414055568</v>
      </c>
      <c r="J275" s="4">
        <v>1.1594610776710734</v>
      </c>
      <c r="K275" s="4">
        <v>1.6541634991671224</v>
      </c>
      <c r="L275" s="4">
        <v>1.729408766967219</v>
      </c>
      <c r="M275" s="4">
        <v>1.7469877759821753</v>
      </c>
      <c r="N275" s="4">
        <v>1.729909868369582</v>
      </c>
      <c r="O275" s="4">
        <v>1.6957146709810016</v>
      </c>
      <c r="P275" s="4">
        <v>1.597699111380587</v>
      </c>
      <c r="Q275" s="4">
        <v>1.6133615621169741</v>
      </c>
      <c r="R275" s="4">
        <v>1.6604688062314188</v>
      </c>
      <c r="S275" s="4">
        <v>1.7602662017795203</v>
      </c>
      <c r="T275" s="4">
        <v>1.685345735009844</v>
      </c>
      <c r="U275" s="4">
        <v>1.4413008191450865</v>
      </c>
      <c r="V275" s="4">
        <v>1.4088098978707033</v>
      </c>
      <c r="W275" s="4">
        <v>1.2963720790222575</v>
      </c>
      <c r="X275" s="4">
        <v>1.3423039634186091</v>
      </c>
      <c r="Y275" s="4">
        <v>1.156962061720909</v>
      </c>
      <c r="Z275" s="4">
        <v>1.091141112950177</v>
      </c>
      <c r="AA275" s="4">
        <v>1.1047315536496634</v>
      </c>
    </row>
    <row r="276" spans="1:27" ht="12.75">
      <c r="A276" t="s">
        <v>27</v>
      </c>
      <c r="B276" s="3">
        <f t="shared" si="4"/>
        <v>39357</v>
      </c>
      <c r="C276">
        <v>2</v>
      </c>
      <c r="D276" s="4">
        <v>1.1175014679252722</v>
      </c>
      <c r="E276" s="4">
        <v>1.0727539229564358</v>
      </c>
      <c r="F276" s="4">
        <v>1.0510061257611611</v>
      </c>
      <c r="G276" s="4">
        <v>1.0343736838588116</v>
      </c>
      <c r="H276" s="4">
        <v>1.0471911077752565</v>
      </c>
      <c r="I276" s="4">
        <v>1.1596502265148252</v>
      </c>
      <c r="J276" s="4">
        <v>1.3016546056384628</v>
      </c>
      <c r="K276" s="4">
        <v>1.7284170427652163</v>
      </c>
      <c r="L276" s="4">
        <v>1.8573096372910467</v>
      </c>
      <c r="M276" s="4">
        <v>1.8526283857018981</v>
      </c>
      <c r="N276" s="4">
        <v>1.9433906500596536</v>
      </c>
      <c r="O276" s="4">
        <v>1.8817015627444837</v>
      </c>
      <c r="P276" s="4">
        <v>1.7430201883019085</v>
      </c>
      <c r="Q276" s="4">
        <v>1.81445705793955</v>
      </c>
      <c r="R276" s="4">
        <v>1.688178430646286</v>
      </c>
      <c r="S276" s="4">
        <v>1.6183052296442257</v>
      </c>
      <c r="T276" s="4">
        <v>1.5418228596202992</v>
      </c>
      <c r="U276" s="4">
        <v>1.2323207491084462</v>
      </c>
      <c r="V276" s="4">
        <v>1.2812543897179622</v>
      </c>
      <c r="W276" s="4">
        <v>1.1946235750632395</v>
      </c>
      <c r="X276" s="4">
        <v>1.2776118575356619</v>
      </c>
      <c r="Y276" s="4">
        <v>1.0922214362726876</v>
      </c>
      <c r="Z276" s="4">
        <v>1.069345390490533</v>
      </c>
      <c r="AA276" s="4">
        <v>1.1292216982785033</v>
      </c>
    </row>
    <row r="277" spans="1:27" ht="12.75">
      <c r="A277" t="s">
        <v>27</v>
      </c>
      <c r="B277" s="3">
        <f t="shared" si="4"/>
        <v>39358</v>
      </c>
      <c r="C277">
        <v>3</v>
      </c>
      <c r="D277" s="4">
        <v>1.1543520763247792</v>
      </c>
      <c r="E277" s="4">
        <v>1.1003324849723566</v>
      </c>
      <c r="F277" s="4">
        <v>1.062364740618317</v>
      </c>
      <c r="G277" s="4">
        <v>1.0373665978850464</v>
      </c>
      <c r="H277" s="4">
        <v>1.0737811452791681</v>
      </c>
      <c r="I277" s="4">
        <v>1.1895529828323026</v>
      </c>
      <c r="J277" s="4">
        <v>1.272660590209865</v>
      </c>
      <c r="K277" s="4">
        <v>1.7104636675761482</v>
      </c>
      <c r="L277" s="4">
        <v>1.797572397544724</v>
      </c>
      <c r="M277" s="4">
        <v>1.7569404818951124</v>
      </c>
      <c r="N277" s="4">
        <v>1.8102984264574529</v>
      </c>
      <c r="O277" s="4">
        <v>1.7346203554070176</v>
      </c>
      <c r="P277" s="4">
        <v>1.6386023833564773</v>
      </c>
      <c r="Q277" s="4">
        <v>1.7109792882976707</v>
      </c>
      <c r="R277" s="4">
        <v>1.8131034319909505</v>
      </c>
      <c r="S277" s="4">
        <v>1.7503430069710657</v>
      </c>
      <c r="T277" s="4">
        <v>1.7000658579936625</v>
      </c>
      <c r="U277" s="4">
        <v>1.4577198933721898</v>
      </c>
      <c r="V277" s="4">
        <v>1.3386262827283153</v>
      </c>
      <c r="W277" s="4">
        <v>1.3776229552952064</v>
      </c>
      <c r="X277" s="4">
        <v>1.3249373612550848</v>
      </c>
      <c r="Y277" s="4">
        <v>1.1174663707590096</v>
      </c>
      <c r="Z277" s="4">
        <v>0.9816703809963878</v>
      </c>
      <c r="AA277" s="4">
        <v>1.015702212258123</v>
      </c>
    </row>
    <row r="278" spans="1:27" ht="12.75">
      <c r="A278" t="s">
        <v>27</v>
      </c>
      <c r="B278" s="3">
        <f t="shared" si="4"/>
        <v>39359</v>
      </c>
      <c r="C278">
        <v>4</v>
      </c>
      <c r="D278" s="4">
        <v>0.9245558488010481</v>
      </c>
      <c r="E278" s="4">
        <v>0.9195533945848327</v>
      </c>
      <c r="F278" s="4">
        <v>0.8906187921328167</v>
      </c>
      <c r="G278" s="4">
        <v>0.9238453690981454</v>
      </c>
      <c r="H278" s="4">
        <v>0.9592828703205677</v>
      </c>
      <c r="I278" s="4">
        <v>1.1059707930748965</v>
      </c>
      <c r="J278" s="4">
        <v>1.1703066317624389</v>
      </c>
      <c r="K278" s="4">
        <v>1.5541818670787042</v>
      </c>
      <c r="L278" s="4">
        <v>1.6437394684256503</v>
      </c>
      <c r="M278" s="4">
        <v>1.6626589923003698</v>
      </c>
      <c r="N278" s="4">
        <v>1.8108641320558203</v>
      </c>
      <c r="O278" s="4">
        <v>1.9455787127813196</v>
      </c>
      <c r="P278" s="4">
        <v>1.8309599827882954</v>
      </c>
      <c r="Q278" s="4">
        <v>1.8152686716834867</v>
      </c>
      <c r="R278" s="4">
        <v>1.8574735471920143</v>
      </c>
      <c r="S278" s="4">
        <v>1.9097311402672374</v>
      </c>
      <c r="T278" s="4">
        <v>1.7317710784289753</v>
      </c>
      <c r="U278" s="4">
        <v>1.364333318053056</v>
      </c>
      <c r="V278" s="4">
        <v>1.2740965862231388</v>
      </c>
      <c r="W278" s="4">
        <v>1.3148672561593773</v>
      </c>
      <c r="X278" s="4">
        <v>1.3746738530827851</v>
      </c>
      <c r="Y278" s="4">
        <v>1.206185392136728</v>
      </c>
      <c r="Z278" s="4">
        <v>1.1580572020223747</v>
      </c>
      <c r="AA278" s="4">
        <v>1.211884076077035</v>
      </c>
    </row>
    <row r="279" spans="1:27" ht="12.75">
      <c r="A279" t="s">
        <v>27</v>
      </c>
      <c r="B279" s="3">
        <f t="shared" si="4"/>
        <v>39360</v>
      </c>
      <c r="C279">
        <v>5</v>
      </c>
      <c r="D279" s="4">
        <v>1.2114676388182597</v>
      </c>
      <c r="E279" s="4">
        <v>1.17659556061095</v>
      </c>
      <c r="F279" s="4">
        <v>1.1643592268831817</v>
      </c>
      <c r="G279" s="4">
        <v>1.1295747105711804</v>
      </c>
      <c r="H279" s="4">
        <v>1.151210178987052</v>
      </c>
      <c r="I279" s="4">
        <v>1.1690918864174225</v>
      </c>
      <c r="J279" s="4">
        <v>1.2028623410036245</v>
      </c>
      <c r="K279" s="4">
        <v>1.554745246000234</v>
      </c>
      <c r="L279" s="4">
        <v>1.6980086256144702</v>
      </c>
      <c r="M279" s="4">
        <v>1.7135143549033791</v>
      </c>
      <c r="N279" s="4">
        <v>1.5564713500919256</v>
      </c>
      <c r="O279" s="4">
        <v>1.6375823441900716</v>
      </c>
      <c r="P279" s="4">
        <v>1.8407832474378032</v>
      </c>
      <c r="Q279" s="4">
        <v>1.6910729804363551</v>
      </c>
      <c r="R279" s="4">
        <v>1.920512022929379</v>
      </c>
      <c r="S279" s="4">
        <v>2.0347328261911275</v>
      </c>
      <c r="T279" s="4">
        <v>1.7191633801846995</v>
      </c>
      <c r="U279" s="4">
        <v>1.2871177760962678</v>
      </c>
      <c r="V279" s="4">
        <v>1.1620444792563105</v>
      </c>
      <c r="W279" s="4">
        <v>1.2470414254420275</v>
      </c>
      <c r="X279" s="4">
        <v>1.3444257572090303</v>
      </c>
      <c r="Y279" s="4">
        <v>1.1289142116355027</v>
      </c>
      <c r="Z279" s="4">
        <v>1.0494769616208335</v>
      </c>
      <c r="AA279" s="4">
        <v>1.1381453172674458</v>
      </c>
    </row>
    <row r="280" spans="1:27" ht="12.75">
      <c r="A280" t="s">
        <v>27</v>
      </c>
      <c r="B280" s="3">
        <f t="shared" si="4"/>
        <v>39361</v>
      </c>
      <c r="C280">
        <v>6</v>
      </c>
      <c r="D280" s="4">
        <v>1.068119492173238</v>
      </c>
      <c r="E280" s="4">
        <v>0.9954080677417458</v>
      </c>
      <c r="F280" s="4">
        <v>1.100621496130626</v>
      </c>
      <c r="G280" s="4">
        <v>1.092299806979541</v>
      </c>
      <c r="H280" s="4">
        <v>1.1294763188305166</v>
      </c>
      <c r="I280" s="4">
        <v>1.217710908365605</v>
      </c>
      <c r="J280" s="4">
        <v>1.2056497450842327</v>
      </c>
      <c r="K280" s="4">
        <v>1.462169873283719</v>
      </c>
      <c r="L280" s="4">
        <v>1.5406182232990395</v>
      </c>
      <c r="M280" s="4">
        <v>1.5457526398206456</v>
      </c>
      <c r="N280" s="4">
        <v>1.5845991129697357</v>
      </c>
      <c r="O280" s="4">
        <v>1.520205376294137</v>
      </c>
      <c r="P280" s="4">
        <v>1.253628198263834</v>
      </c>
      <c r="Q280" s="4">
        <v>1.0210382008961165</v>
      </c>
      <c r="R280" s="4">
        <v>1.011946778591639</v>
      </c>
      <c r="S280" s="4">
        <v>0.9892049449828533</v>
      </c>
      <c r="T280" s="4">
        <v>0.9679565905668124</v>
      </c>
      <c r="U280" s="4">
        <v>0.9966781572311969</v>
      </c>
      <c r="V280" s="4">
        <v>1.0869655142485521</v>
      </c>
      <c r="W280" s="4">
        <v>1.2415615130978452</v>
      </c>
      <c r="X280" s="4">
        <v>1.3244051278164601</v>
      </c>
      <c r="Y280" s="4">
        <v>1.2124214860660167</v>
      </c>
      <c r="Z280" s="4">
        <v>1.160967289612997</v>
      </c>
      <c r="AA280" s="4">
        <v>1.204199824867652</v>
      </c>
    </row>
    <row r="281" spans="1:27" ht="12.75">
      <c r="A281" t="s">
        <v>27</v>
      </c>
      <c r="B281" s="3">
        <f t="shared" si="4"/>
        <v>39362</v>
      </c>
      <c r="C281">
        <v>7</v>
      </c>
      <c r="D281" s="4">
        <v>1.2237749194831267</v>
      </c>
      <c r="E281" s="4">
        <v>1.4392346484150882</v>
      </c>
      <c r="F281" s="4">
        <v>1.1330208950656517</v>
      </c>
      <c r="G281" s="4">
        <v>1.1138057177981402</v>
      </c>
      <c r="H281" s="4">
        <v>1.1513100706397013</v>
      </c>
      <c r="I281" s="4">
        <v>1.2034206698954906</v>
      </c>
      <c r="J281" s="4">
        <v>1.1076641723142564</v>
      </c>
      <c r="K281" s="4">
        <v>1.0757218985519998</v>
      </c>
      <c r="L281" s="4">
        <v>1.0357141098892317</v>
      </c>
      <c r="M281" s="4">
        <v>1.1176066013241273</v>
      </c>
      <c r="N281" s="4">
        <v>1.0779548691926792</v>
      </c>
      <c r="O281" s="4">
        <v>1.0886960842558542</v>
      </c>
      <c r="P281" s="4">
        <v>0.9833423847581881</v>
      </c>
      <c r="Q281" s="4">
        <v>1.05303849386996</v>
      </c>
      <c r="R281" s="4">
        <v>1.0452848300670208</v>
      </c>
      <c r="S281" s="4">
        <v>0.9438410761552698</v>
      </c>
      <c r="T281" s="4">
        <v>0.9019860686658969</v>
      </c>
      <c r="U281" s="4">
        <v>0.9598362288439466</v>
      </c>
      <c r="V281" s="4">
        <v>1.0723485101118755</v>
      </c>
      <c r="W281" s="4">
        <v>1.3078146958776662</v>
      </c>
      <c r="X281" s="4">
        <v>1.3203944835755355</v>
      </c>
      <c r="Y281" s="4">
        <v>1.2119795584529671</v>
      </c>
      <c r="Z281" s="4">
        <v>1.1384636221427915</v>
      </c>
      <c r="AA281" s="4">
        <v>1.2706775535583885</v>
      </c>
    </row>
    <row r="282" spans="1:27" ht="12.75">
      <c r="A282" t="s">
        <v>27</v>
      </c>
      <c r="B282" s="3">
        <f t="shared" si="4"/>
        <v>39363</v>
      </c>
      <c r="C282">
        <v>8</v>
      </c>
      <c r="D282" s="4">
        <v>1.2196309780518173</v>
      </c>
      <c r="E282" s="4">
        <v>1.1590068956833823</v>
      </c>
      <c r="F282" s="4">
        <v>1.1341743742420978</v>
      </c>
      <c r="G282" s="4">
        <v>1.1057627706442652</v>
      </c>
      <c r="H282" s="4">
        <v>1.148398582153288</v>
      </c>
      <c r="I282" s="4">
        <v>1.216825222969801</v>
      </c>
      <c r="J282" s="4">
        <v>1.2642427968774443</v>
      </c>
      <c r="K282" s="4">
        <v>1.4392374878980203</v>
      </c>
      <c r="L282" s="4">
        <v>1.6682246856745158</v>
      </c>
      <c r="M282" s="4">
        <v>1.6714677777669111</v>
      </c>
      <c r="N282" s="4">
        <v>1.6202346033892057</v>
      </c>
      <c r="O282" s="4">
        <v>1.571636142989164</v>
      </c>
      <c r="P282" s="4">
        <v>1.4644849560579978</v>
      </c>
      <c r="Q282" s="4">
        <v>1.432775382781124</v>
      </c>
      <c r="R282" s="4">
        <v>1.48625871607371</v>
      </c>
      <c r="S282" s="4">
        <v>1.4554532961391013</v>
      </c>
      <c r="T282" s="4">
        <v>1.2354697570721194</v>
      </c>
      <c r="U282" s="4">
        <v>1.0420810040079145</v>
      </c>
      <c r="V282" s="4">
        <v>1.1796588409237596</v>
      </c>
      <c r="W282" s="4">
        <v>1.376529619696317</v>
      </c>
      <c r="X282" s="4">
        <v>1.3789510452524378</v>
      </c>
      <c r="Y282" s="4">
        <v>1.244598693882673</v>
      </c>
      <c r="Z282" s="4">
        <v>1.1837543595648823</v>
      </c>
      <c r="AA282" s="4">
        <v>1.2617811988620058</v>
      </c>
    </row>
    <row r="283" spans="1:27" ht="12.75">
      <c r="A283" t="s">
        <v>27</v>
      </c>
      <c r="B283" s="3">
        <f t="shared" si="4"/>
        <v>39364</v>
      </c>
      <c r="C283">
        <v>2</v>
      </c>
      <c r="D283" s="4">
        <v>1.2618163125309676</v>
      </c>
      <c r="E283" s="4">
        <v>1.147496190728824</v>
      </c>
      <c r="F283" s="4">
        <v>1.1120062783601936</v>
      </c>
      <c r="G283" s="4">
        <v>1.101565205016494</v>
      </c>
      <c r="H283" s="4">
        <v>1.1492149627324226</v>
      </c>
      <c r="I283" s="4">
        <v>1.2439607502656724</v>
      </c>
      <c r="J283" s="4">
        <v>1.3085096208698426</v>
      </c>
      <c r="K283" s="4">
        <v>1.7496778885020596</v>
      </c>
      <c r="L283" s="4">
        <v>2.0628602429197302</v>
      </c>
      <c r="M283" s="4">
        <v>1.9963387507008548</v>
      </c>
      <c r="N283" s="4">
        <v>2.0378475452133205</v>
      </c>
      <c r="O283" s="4">
        <v>2.0700135051162434</v>
      </c>
      <c r="P283" s="4">
        <v>1.9375835749654458</v>
      </c>
      <c r="Q283" s="4">
        <v>1.8713128930087226</v>
      </c>
      <c r="R283" s="4">
        <v>1.8504353923404655</v>
      </c>
      <c r="S283" s="4">
        <v>1.9174042855675946</v>
      </c>
      <c r="T283" s="4">
        <v>1.7575999405495353</v>
      </c>
      <c r="U283" s="4">
        <v>1.363121410764812</v>
      </c>
      <c r="V283" s="4">
        <v>1.285640589753494</v>
      </c>
      <c r="W283" s="4">
        <v>1.5841124459281926</v>
      </c>
      <c r="X283" s="4">
        <v>1.5042178519271885</v>
      </c>
      <c r="Y283" s="4">
        <v>1.2902601328609888</v>
      </c>
      <c r="Z283" s="4">
        <v>1.209961128401593</v>
      </c>
      <c r="AA283" s="4">
        <v>1.2234515444081517</v>
      </c>
    </row>
    <row r="284" spans="1:27" ht="12.75">
      <c r="A284" t="s">
        <v>27</v>
      </c>
      <c r="B284" s="3">
        <f t="shared" si="4"/>
        <v>39365</v>
      </c>
      <c r="C284">
        <v>3</v>
      </c>
      <c r="D284" s="4">
        <v>1.2106689719511157</v>
      </c>
      <c r="E284" s="4">
        <v>1.1807425937516294</v>
      </c>
      <c r="F284" s="4">
        <v>1.148183692154983</v>
      </c>
      <c r="G284" s="4">
        <v>1.1438132043188984</v>
      </c>
      <c r="H284" s="4">
        <v>1.1749895423821908</v>
      </c>
      <c r="I284" s="4">
        <v>1.281201343930918</v>
      </c>
      <c r="J284" s="4">
        <v>1.3505261245876357</v>
      </c>
      <c r="K284" s="4">
        <v>1.7372911717894297</v>
      </c>
      <c r="L284" s="4">
        <v>2.030882002237847</v>
      </c>
      <c r="M284" s="4">
        <v>2.0536656422768993</v>
      </c>
      <c r="N284" s="4">
        <v>2.11818982851047</v>
      </c>
      <c r="O284" s="4">
        <v>2.1816549273392263</v>
      </c>
      <c r="P284" s="4">
        <v>2.044329917478354</v>
      </c>
      <c r="Q284" s="4">
        <v>2.0004327032154583</v>
      </c>
      <c r="R284" s="4">
        <v>2.1050857647310015</v>
      </c>
      <c r="S284" s="4">
        <v>2.1901825628406475</v>
      </c>
      <c r="T284" s="4">
        <v>2.04873364195418</v>
      </c>
      <c r="U284" s="4">
        <v>1.6762718746332725</v>
      </c>
      <c r="V284" s="4">
        <v>1.5963707349690963</v>
      </c>
      <c r="W284" s="4">
        <v>1.600026838889649</v>
      </c>
      <c r="X284" s="4">
        <v>1.5367485654875992</v>
      </c>
      <c r="Y284" s="4">
        <v>1.2973908517593093</v>
      </c>
      <c r="Z284" s="4">
        <v>1.2201106025155812</v>
      </c>
      <c r="AA284" s="4">
        <v>1.2616708485728625</v>
      </c>
    </row>
    <row r="285" spans="1:27" ht="12.75">
      <c r="A285" t="s">
        <v>27</v>
      </c>
      <c r="B285" s="3">
        <f t="shared" si="4"/>
        <v>39366</v>
      </c>
      <c r="C285">
        <v>4</v>
      </c>
      <c r="D285" s="4">
        <v>1.184629911284749</v>
      </c>
      <c r="E285" s="4">
        <v>1.1556271975075623</v>
      </c>
      <c r="F285" s="4">
        <v>1.1364159321946872</v>
      </c>
      <c r="G285" s="4">
        <v>1.113765151922625</v>
      </c>
      <c r="H285" s="4">
        <v>1.1465674078212196</v>
      </c>
      <c r="I285" s="4">
        <v>1.2757298636510321</v>
      </c>
      <c r="J285" s="4">
        <v>1.3905034680116566</v>
      </c>
      <c r="K285" s="4">
        <v>1.6571076845938943</v>
      </c>
      <c r="L285" s="4">
        <v>1.9396861816177038</v>
      </c>
      <c r="M285" s="4">
        <v>2.093605309223908</v>
      </c>
      <c r="N285" s="4">
        <v>2.214462641352748</v>
      </c>
      <c r="O285" s="4">
        <v>2.3268495314455873</v>
      </c>
      <c r="P285" s="4">
        <v>2.1502213368490186</v>
      </c>
      <c r="Q285" s="4">
        <v>2.1253030816447605</v>
      </c>
      <c r="R285" s="4">
        <v>2.0629139115308632</v>
      </c>
      <c r="S285" s="4">
        <v>2.113714674852005</v>
      </c>
      <c r="T285" s="4">
        <v>2.052669163056446</v>
      </c>
      <c r="U285" s="4">
        <v>1.5990774147727267</v>
      </c>
      <c r="V285" s="4">
        <v>1.4715918699147235</v>
      </c>
      <c r="W285" s="4">
        <v>1.547480700806472</v>
      </c>
      <c r="X285" s="4">
        <v>1.5675629260141206</v>
      </c>
      <c r="Y285" s="4">
        <v>1.3681337926788317</v>
      </c>
      <c r="Z285" s="4">
        <v>1.2712808743089234</v>
      </c>
      <c r="AA285" s="4">
        <v>1.3441507627506775</v>
      </c>
    </row>
    <row r="286" spans="1:27" ht="12.75">
      <c r="A286" t="s">
        <v>27</v>
      </c>
      <c r="B286" s="3">
        <f t="shared" si="4"/>
        <v>39367</v>
      </c>
      <c r="C286">
        <v>5</v>
      </c>
      <c r="D286" s="4">
        <v>1.2559814428167209</v>
      </c>
      <c r="E286" s="4">
        <v>1.1937043046373803</v>
      </c>
      <c r="F286" s="4">
        <v>1.183144409211521</v>
      </c>
      <c r="G286" s="4">
        <v>1.19093816173786</v>
      </c>
      <c r="H286" s="4">
        <v>1.1964489221088896</v>
      </c>
      <c r="I286" s="4">
        <v>1.2847997061297134</v>
      </c>
      <c r="J286" s="4">
        <v>1.3144405167341437</v>
      </c>
      <c r="K286" s="4">
        <v>1.7277919205230008</v>
      </c>
      <c r="L286" s="4">
        <v>2.054670270570919</v>
      </c>
      <c r="M286" s="4">
        <v>2.1201244329998556</v>
      </c>
      <c r="N286" s="4">
        <v>2.1444375030560545</v>
      </c>
      <c r="O286" s="4">
        <v>2.1139467612739913</v>
      </c>
      <c r="P286" s="4">
        <v>1.9702712754426794</v>
      </c>
      <c r="Q286" s="4">
        <v>1.9992908401055511</v>
      </c>
      <c r="R286" s="4">
        <v>2.0005766906913363</v>
      </c>
      <c r="S286" s="4">
        <v>2.0842616816698603</v>
      </c>
      <c r="T286" s="4">
        <v>1.980587773578078</v>
      </c>
      <c r="U286" s="4">
        <v>1.6973647381734724</v>
      </c>
      <c r="V286" s="4">
        <v>1.5595041774239808</v>
      </c>
      <c r="W286" s="4">
        <v>1.5651395755505784</v>
      </c>
      <c r="X286" s="4">
        <v>1.561936674253833</v>
      </c>
      <c r="Y286" s="4">
        <v>1.3811107524660324</v>
      </c>
      <c r="Z286" s="4">
        <v>1.2799965413602457</v>
      </c>
      <c r="AA286" s="4">
        <v>1.3162300918365015</v>
      </c>
    </row>
    <row r="287" spans="1:27" ht="12.75">
      <c r="A287" t="s">
        <v>27</v>
      </c>
      <c r="B287" s="3">
        <f t="shared" si="4"/>
        <v>39368</v>
      </c>
      <c r="C287">
        <v>6</v>
      </c>
      <c r="D287" s="4">
        <v>1.328344521552117</v>
      </c>
      <c r="E287" s="4">
        <v>1.2524549017906035</v>
      </c>
      <c r="F287" s="4">
        <v>1.230892796836697</v>
      </c>
      <c r="G287" s="4">
        <v>1.2442318806475898</v>
      </c>
      <c r="H287" s="4">
        <v>1.2402492439318957</v>
      </c>
      <c r="I287" s="4">
        <v>1.3287190761829781</v>
      </c>
      <c r="J287" s="4">
        <v>1.316835337698195</v>
      </c>
      <c r="K287" s="4">
        <v>1.4825208103110488</v>
      </c>
      <c r="L287" s="4">
        <v>1.5701719008746018</v>
      </c>
      <c r="M287" s="4">
        <v>1.5872021529706482</v>
      </c>
      <c r="N287" s="4">
        <v>1.64482609374185</v>
      </c>
      <c r="O287" s="4">
        <v>1.6388649190919515</v>
      </c>
      <c r="P287" s="4">
        <v>1.495501067378279</v>
      </c>
      <c r="Q287" s="4">
        <v>1.4003892304200565</v>
      </c>
      <c r="R287" s="4">
        <v>1.3697375349612728</v>
      </c>
      <c r="S287" s="4">
        <v>1.2885180227810586</v>
      </c>
      <c r="T287" s="4">
        <v>1.3475327095720537</v>
      </c>
      <c r="U287" s="4">
        <v>1.295020891398385</v>
      </c>
      <c r="V287" s="4">
        <v>1.421274473502777</v>
      </c>
      <c r="W287" s="4">
        <v>1.453146351640327</v>
      </c>
      <c r="X287" s="4">
        <v>1.4534276458512618</v>
      </c>
      <c r="Y287" s="4">
        <v>1.341610020438898</v>
      </c>
      <c r="Z287" s="4">
        <v>1.2703218026326077</v>
      </c>
      <c r="AA287" s="4">
        <v>1.275318742095003</v>
      </c>
    </row>
    <row r="288" spans="1:27" ht="12.75">
      <c r="A288" t="s">
        <v>27</v>
      </c>
      <c r="B288" s="3">
        <f t="shared" si="4"/>
        <v>39369</v>
      </c>
      <c r="C288">
        <v>7</v>
      </c>
      <c r="D288" s="4">
        <v>1.2801416665036767</v>
      </c>
      <c r="E288" s="4">
        <v>1.1823418464849653</v>
      </c>
      <c r="F288" s="4">
        <v>1.1560666607175452</v>
      </c>
      <c r="G288" s="4">
        <v>1.142064853570124</v>
      </c>
      <c r="H288" s="4">
        <v>1.1961498987019503</v>
      </c>
      <c r="I288" s="4">
        <v>1.2186925155981063</v>
      </c>
      <c r="J288" s="4">
        <v>1.1563550885767089</v>
      </c>
      <c r="K288" s="4">
        <v>1.154632088214872</v>
      </c>
      <c r="L288" s="4">
        <v>1.1981819284035486</v>
      </c>
      <c r="M288" s="4">
        <v>1.16764030778145</v>
      </c>
      <c r="N288" s="4">
        <v>1.2718225697025107</v>
      </c>
      <c r="O288" s="4">
        <v>1.2967348605053324</v>
      </c>
      <c r="P288" s="4">
        <v>1.2252645266536923</v>
      </c>
      <c r="Q288" s="4">
        <v>1.1546784854515462</v>
      </c>
      <c r="R288" s="4">
        <v>1.1128896670285031</v>
      </c>
      <c r="S288" s="4">
        <v>1.093351276249478</v>
      </c>
      <c r="T288" s="4">
        <v>1.0517313244455089</v>
      </c>
      <c r="U288" s="4">
        <v>1.032532082469488</v>
      </c>
      <c r="V288" s="4">
        <v>1.2758023455428853</v>
      </c>
      <c r="W288" s="4">
        <v>1.29714231092389</v>
      </c>
      <c r="X288" s="4">
        <v>1.3489623632517076</v>
      </c>
      <c r="Y288" s="4">
        <v>1.2294079118829209</v>
      </c>
      <c r="Z288" s="4">
        <v>1.173467986189889</v>
      </c>
      <c r="AA288" s="4">
        <v>1.2078237032953236</v>
      </c>
    </row>
    <row r="289" spans="1:27" ht="12.75">
      <c r="A289" t="s">
        <v>27</v>
      </c>
      <c r="B289" s="3">
        <f t="shared" si="4"/>
        <v>39370</v>
      </c>
      <c r="C289">
        <v>1</v>
      </c>
      <c r="D289" s="4">
        <v>1.2310734861116541</v>
      </c>
      <c r="E289" s="4">
        <v>1.1563470291474334</v>
      </c>
      <c r="F289" s="4">
        <v>1.1405665712769906</v>
      </c>
      <c r="G289" s="4">
        <v>1.1241055647101388</v>
      </c>
      <c r="H289" s="4">
        <v>1.1533623051459077</v>
      </c>
      <c r="I289" s="4">
        <v>1.3006327151137014</v>
      </c>
      <c r="J289" s="4">
        <v>1.3358958793779006</v>
      </c>
      <c r="K289" s="4">
        <v>1.7309500931893151</v>
      </c>
      <c r="L289" s="4">
        <v>1.977234633542285</v>
      </c>
      <c r="M289" s="4">
        <v>2.000016851700633</v>
      </c>
      <c r="N289" s="4">
        <v>1.996420031994862</v>
      </c>
      <c r="O289" s="4">
        <v>2.0759735423023256</v>
      </c>
      <c r="P289" s="4">
        <v>1.9067065871032827</v>
      </c>
      <c r="Q289" s="4">
        <v>1.8804176824994776</v>
      </c>
      <c r="R289" s="4">
        <v>1.8312481376398444</v>
      </c>
      <c r="S289" s="4">
        <v>1.7319140838923874</v>
      </c>
      <c r="T289" s="4">
        <v>1.8037578691388927</v>
      </c>
      <c r="U289" s="4">
        <v>1.589796464266155</v>
      </c>
      <c r="V289" s="4">
        <v>1.5217314371120843</v>
      </c>
      <c r="W289" s="4">
        <v>1.4514011918208545</v>
      </c>
      <c r="X289" s="4">
        <v>1.4996941228795047</v>
      </c>
      <c r="Y289" s="4">
        <v>1.3488967794880817</v>
      </c>
      <c r="Z289" s="4">
        <v>1.27847415718067</v>
      </c>
      <c r="AA289" s="4">
        <v>1.2624318713571816</v>
      </c>
    </row>
    <row r="290" spans="1:27" ht="12.75">
      <c r="A290" t="s">
        <v>27</v>
      </c>
      <c r="B290" s="3">
        <f t="shared" si="4"/>
        <v>39371</v>
      </c>
      <c r="C290">
        <v>2</v>
      </c>
      <c r="D290" s="4">
        <v>1.2753084816946352</v>
      </c>
      <c r="E290" s="4">
        <v>1.1695353526524925</v>
      </c>
      <c r="F290" s="4">
        <v>1.124786763735135</v>
      </c>
      <c r="G290" s="4">
        <v>1.2691320568393698</v>
      </c>
      <c r="H290" s="4">
        <v>1.180923843303408</v>
      </c>
      <c r="I290" s="4">
        <v>1.2698491019679363</v>
      </c>
      <c r="J290" s="4">
        <v>1.2627118304793847</v>
      </c>
      <c r="K290" s="4">
        <v>1.525802024045858</v>
      </c>
      <c r="L290" s="4">
        <v>1.8745334073713678</v>
      </c>
      <c r="M290" s="4">
        <v>1.90512672768998</v>
      </c>
      <c r="N290" s="4">
        <v>1.9780678684706352</v>
      </c>
      <c r="O290" s="4">
        <v>1.9856398901205465</v>
      </c>
      <c r="P290" s="4">
        <v>1.8041876022759864</v>
      </c>
      <c r="Q290" s="4">
        <v>1.8068632661734594</v>
      </c>
      <c r="R290" s="4">
        <v>1.8252179749843522</v>
      </c>
      <c r="S290" s="4">
        <v>1.804716474257419</v>
      </c>
      <c r="T290" s="4">
        <v>1.640746463125228</v>
      </c>
      <c r="U290" s="4">
        <v>1.3789800600535251</v>
      </c>
      <c r="V290" s="4">
        <v>1.2990880820359354</v>
      </c>
      <c r="W290" s="4">
        <v>1.5018852781254883</v>
      </c>
      <c r="X290" s="4">
        <v>1.5711345821598077</v>
      </c>
      <c r="Y290" s="4">
        <v>1.2870590462499343</v>
      </c>
      <c r="Z290" s="4">
        <v>1.1963210783474802</v>
      </c>
      <c r="AA290" s="4">
        <v>1.2929489369816927</v>
      </c>
    </row>
    <row r="291" spans="1:27" ht="12.75">
      <c r="A291" t="s">
        <v>27</v>
      </c>
      <c r="B291" s="3">
        <f t="shared" si="4"/>
        <v>39372</v>
      </c>
      <c r="C291">
        <v>3</v>
      </c>
      <c r="D291" s="4">
        <v>1.1658428254413757</v>
      </c>
      <c r="E291" s="4">
        <v>1.1591741134587044</v>
      </c>
      <c r="F291" s="4">
        <v>1.112639267907669</v>
      </c>
      <c r="G291" s="4">
        <v>1.1261907471607204</v>
      </c>
      <c r="H291" s="4">
        <v>1.1041353643062504</v>
      </c>
      <c r="I291" s="4">
        <v>1.2352654192256032</v>
      </c>
      <c r="J291" s="4">
        <v>1.3249678050676728</v>
      </c>
      <c r="K291" s="4">
        <v>1.6258513779142538</v>
      </c>
      <c r="L291" s="4">
        <v>1.927680656473295</v>
      </c>
      <c r="M291" s="4">
        <v>1.9348771424985651</v>
      </c>
      <c r="N291" s="4">
        <v>2.049696145784436</v>
      </c>
      <c r="O291" s="4">
        <v>1.9991473925327927</v>
      </c>
      <c r="P291" s="4">
        <v>1.8381635069091293</v>
      </c>
      <c r="Q291" s="4">
        <v>1.787597534211521</v>
      </c>
      <c r="R291" s="4">
        <v>1.7177291998758015</v>
      </c>
      <c r="S291" s="4">
        <v>1.6469298372467138</v>
      </c>
      <c r="T291" s="4">
        <v>1.661542683518163</v>
      </c>
      <c r="U291" s="4">
        <v>1.4138484208750581</v>
      </c>
      <c r="V291" s="4">
        <v>1.3965218725959028</v>
      </c>
      <c r="W291" s="4">
        <v>1.5842240198619149</v>
      </c>
      <c r="X291" s="4">
        <v>1.5329322996124102</v>
      </c>
      <c r="Y291" s="4">
        <v>1.2753522678375837</v>
      </c>
      <c r="Z291" s="4">
        <v>1.2027895720463015</v>
      </c>
      <c r="AA291" s="4">
        <v>1.2542702005261301</v>
      </c>
    </row>
    <row r="292" spans="1:27" ht="12.75">
      <c r="A292" t="s">
        <v>27</v>
      </c>
      <c r="B292" s="3">
        <f t="shared" si="4"/>
        <v>39373</v>
      </c>
      <c r="C292">
        <v>4</v>
      </c>
      <c r="D292" s="4">
        <v>1.2097643161933442</v>
      </c>
      <c r="E292" s="4">
        <v>1.200410879923916</v>
      </c>
      <c r="F292" s="4">
        <v>1.1343066898274912</v>
      </c>
      <c r="G292" s="4">
        <v>1.149705914974834</v>
      </c>
      <c r="H292" s="4">
        <v>1.1506032223455507</v>
      </c>
      <c r="I292" s="4">
        <v>1.2503954448068242</v>
      </c>
      <c r="J292" s="4">
        <v>1.34520837530316</v>
      </c>
      <c r="K292" s="4">
        <v>1.5740319553375834</v>
      </c>
      <c r="L292" s="4">
        <v>1.7457082689524326</v>
      </c>
      <c r="M292" s="4">
        <v>1.800422075069759</v>
      </c>
      <c r="N292" s="4">
        <v>1.9550213241358283</v>
      </c>
      <c r="O292" s="4">
        <v>2.099985796880704</v>
      </c>
      <c r="P292" s="4">
        <v>1.8795021936365586</v>
      </c>
      <c r="Q292" s="4">
        <v>1.7604384392276895</v>
      </c>
      <c r="R292" s="4">
        <v>1.7318631689908983</v>
      </c>
      <c r="S292" s="4">
        <v>1.7914233211254103</v>
      </c>
      <c r="T292" s="4">
        <v>1.7090751669421187</v>
      </c>
      <c r="U292" s="4">
        <v>1.4557159266122928</v>
      </c>
      <c r="V292" s="4">
        <v>1.3296293984786545</v>
      </c>
      <c r="W292" s="4">
        <v>1.440662814814452</v>
      </c>
      <c r="X292" s="4">
        <v>1.4064180710259864</v>
      </c>
      <c r="Y292" s="4">
        <v>1.3938874856161654</v>
      </c>
      <c r="Z292" s="4">
        <v>1.2379004237322664</v>
      </c>
      <c r="AA292" s="4">
        <v>1.1757540708695167</v>
      </c>
    </row>
    <row r="293" spans="1:27" ht="12.75">
      <c r="A293" t="s">
        <v>27</v>
      </c>
      <c r="B293" s="3">
        <f t="shared" si="4"/>
        <v>39374</v>
      </c>
      <c r="C293">
        <v>5</v>
      </c>
      <c r="D293" s="4">
        <v>1.1691348178835468</v>
      </c>
      <c r="E293" s="4">
        <v>1.1408551682378862</v>
      </c>
      <c r="F293" s="4">
        <v>1.1709671103244141</v>
      </c>
      <c r="G293" s="4">
        <v>1.1706447188918006</v>
      </c>
      <c r="H293" s="4">
        <v>1.1438937764043182</v>
      </c>
      <c r="I293" s="4">
        <v>1.2012271549672713</v>
      </c>
      <c r="J293" s="4">
        <v>1.3325980313298644</v>
      </c>
      <c r="K293" s="4">
        <v>1.601645888749804</v>
      </c>
      <c r="L293" s="4">
        <v>1.7985341693478454</v>
      </c>
      <c r="M293" s="4">
        <v>1.9742572122907207</v>
      </c>
      <c r="N293" s="4">
        <v>1.9054620873917745</v>
      </c>
      <c r="O293" s="4">
        <v>1.7733405892237777</v>
      </c>
      <c r="P293" s="4">
        <v>1.633953394136611</v>
      </c>
      <c r="Q293" s="4">
        <v>1.6086454429731911</v>
      </c>
      <c r="R293" s="4">
        <v>1.7518156617949066</v>
      </c>
      <c r="S293" s="4">
        <v>1.826638316863232</v>
      </c>
      <c r="T293" s="4">
        <v>1.6095696798965338</v>
      </c>
      <c r="U293" s="4">
        <v>1.2668215334959965</v>
      </c>
      <c r="V293" s="4">
        <v>1.2524185569387936</v>
      </c>
      <c r="W293" s="4">
        <v>1.2852439054106028</v>
      </c>
      <c r="X293" s="4">
        <v>1.242994446536144</v>
      </c>
      <c r="Y293" s="4">
        <v>1.1995272547169191</v>
      </c>
      <c r="Z293" s="4">
        <v>1.1046125708189898</v>
      </c>
      <c r="AA293" s="4">
        <v>0.9817767706377455</v>
      </c>
    </row>
    <row r="294" spans="1:27" ht="12.75">
      <c r="A294" t="s">
        <v>27</v>
      </c>
      <c r="B294" s="3">
        <f t="shared" si="4"/>
        <v>39375</v>
      </c>
      <c r="C294">
        <v>6</v>
      </c>
      <c r="D294" s="4">
        <v>0.9385397183294865</v>
      </c>
      <c r="E294" s="4">
        <v>0.9544157141960699</v>
      </c>
      <c r="F294" s="4">
        <v>0.9438633488906925</v>
      </c>
      <c r="G294" s="4">
        <v>0.9718329904439184</v>
      </c>
      <c r="H294" s="4">
        <v>0.992409312982449</v>
      </c>
      <c r="I294" s="4">
        <v>1.0236840711058517</v>
      </c>
      <c r="J294" s="4">
        <v>1.084167798425846</v>
      </c>
      <c r="K294" s="4">
        <v>1.231812092525948</v>
      </c>
      <c r="L294" s="4">
        <v>1.2193387828913052</v>
      </c>
      <c r="M294" s="4">
        <v>1.3550770020015122</v>
      </c>
      <c r="N294" s="4">
        <v>1.4965431217565062</v>
      </c>
      <c r="O294" s="4">
        <v>1.3313073093917875</v>
      </c>
      <c r="P294" s="4">
        <v>1.2236316167673937</v>
      </c>
      <c r="Q294" s="4">
        <v>1.1318190252894693</v>
      </c>
      <c r="R294" s="4">
        <v>1.2717746089878994</v>
      </c>
      <c r="S294" s="4">
        <v>1.2352615307007246</v>
      </c>
      <c r="T294" s="4">
        <v>1.0754605705696159</v>
      </c>
      <c r="U294" s="4">
        <v>1.0782983600391822</v>
      </c>
      <c r="V294" s="4">
        <v>1.2368355387866397</v>
      </c>
      <c r="W294" s="4">
        <v>1.3233290334633985</v>
      </c>
      <c r="X294" s="4">
        <v>1.2871987927358781</v>
      </c>
      <c r="Y294" s="4">
        <v>1.2488405659977566</v>
      </c>
      <c r="Z294" s="4">
        <v>1.1135824348530479</v>
      </c>
      <c r="AA294" s="4">
        <v>1.067824706700177</v>
      </c>
    </row>
    <row r="295" spans="1:27" ht="12.75">
      <c r="A295" t="s">
        <v>27</v>
      </c>
      <c r="B295" s="3">
        <f t="shared" si="4"/>
        <v>39376</v>
      </c>
      <c r="C295">
        <v>7</v>
      </c>
      <c r="D295" s="4">
        <v>1.096282975245136</v>
      </c>
      <c r="E295" s="4">
        <v>1.119222165243767</v>
      </c>
      <c r="F295" s="4">
        <v>1.1890118674780286</v>
      </c>
      <c r="G295" s="4">
        <v>1.2345366410854453</v>
      </c>
      <c r="H295" s="4">
        <v>1.0941288754857088</v>
      </c>
      <c r="I295" s="4">
        <v>1.0830870659993868</v>
      </c>
      <c r="J295" s="4">
        <v>1.1523925497036842</v>
      </c>
      <c r="K295" s="4">
        <v>1.0760755805282816</v>
      </c>
      <c r="L295" s="4">
        <v>0.9527347187043627</v>
      </c>
      <c r="M295" s="4">
        <v>0.9490940340094141</v>
      </c>
      <c r="N295" s="4">
        <v>0.9378094857106997</v>
      </c>
      <c r="O295" s="4">
        <v>0.9729197543012957</v>
      </c>
      <c r="P295" s="4">
        <v>0.968513703148633</v>
      </c>
      <c r="Q295" s="4">
        <v>0.9078166629586525</v>
      </c>
      <c r="R295" s="4">
        <v>0.7764458348817345</v>
      </c>
      <c r="S295" s="4">
        <v>0.810286309605304</v>
      </c>
      <c r="T295" s="4">
        <v>0.8791403513811737</v>
      </c>
      <c r="U295" s="4">
        <v>0.9932350793188985</v>
      </c>
      <c r="V295" s="4">
        <v>1.1302397964422621</v>
      </c>
      <c r="W295" s="4">
        <v>1.316539478531007</v>
      </c>
      <c r="X295" s="4">
        <v>1.3554663206397013</v>
      </c>
      <c r="Y295" s="4">
        <v>1.1794104378145693</v>
      </c>
      <c r="Z295" s="4">
        <v>1.1365735991857033</v>
      </c>
      <c r="AA295" s="4">
        <v>1.0902615284596173</v>
      </c>
    </row>
    <row r="296" spans="1:27" ht="12.75">
      <c r="A296" t="s">
        <v>27</v>
      </c>
      <c r="B296" s="3">
        <f t="shared" si="4"/>
        <v>39377</v>
      </c>
      <c r="C296">
        <v>1</v>
      </c>
      <c r="D296" s="4">
        <v>1.05121423539124</v>
      </c>
      <c r="E296" s="4">
        <v>1.0912112359747428</v>
      </c>
      <c r="F296" s="4">
        <v>1.0572156556420484</v>
      </c>
      <c r="G296" s="4">
        <v>1.1485847912754912</v>
      </c>
      <c r="H296" s="4">
        <v>1.163636793725225</v>
      </c>
      <c r="I296" s="4">
        <v>1.258185071454649</v>
      </c>
      <c r="J296" s="4">
        <v>1.3848609733169688</v>
      </c>
      <c r="K296" s="4">
        <v>1.5755072905257386</v>
      </c>
      <c r="L296" s="4">
        <v>1.664813532946721</v>
      </c>
      <c r="M296" s="4">
        <v>1.6934990813497492</v>
      </c>
      <c r="N296" s="4">
        <v>1.6751556039498896</v>
      </c>
      <c r="O296" s="4">
        <v>1.7166066822077264</v>
      </c>
      <c r="P296" s="4">
        <v>1.7939246448048685</v>
      </c>
      <c r="Q296" s="4">
        <v>1.7212027321950134</v>
      </c>
      <c r="R296" s="4">
        <v>1.6977633392743048</v>
      </c>
      <c r="S296" s="4">
        <v>1.7996611407073093</v>
      </c>
      <c r="T296" s="4">
        <v>1.7767131926651407</v>
      </c>
      <c r="U296" s="4">
        <v>1.4651336639170314</v>
      </c>
      <c r="V296" s="4">
        <v>1.418152435431661</v>
      </c>
      <c r="W296" s="4">
        <v>1.2846628150181894</v>
      </c>
      <c r="X296" s="4">
        <v>1.2115875822690108</v>
      </c>
      <c r="Y296" s="4">
        <v>1.1956779987237907</v>
      </c>
      <c r="Z296" s="4">
        <v>1.0843508704053222</v>
      </c>
      <c r="AA296" s="4">
        <v>1.0456321477060837</v>
      </c>
    </row>
    <row r="297" spans="1:27" ht="12.75">
      <c r="A297" t="s">
        <v>27</v>
      </c>
      <c r="B297" s="3">
        <f t="shared" si="4"/>
        <v>39378</v>
      </c>
      <c r="C297">
        <v>2</v>
      </c>
      <c r="D297" s="4">
        <v>1.0024099461971259</v>
      </c>
      <c r="E297" s="4">
        <v>0.9892218702325533</v>
      </c>
      <c r="F297" s="4">
        <v>0.993655906499374</v>
      </c>
      <c r="G297" s="4">
        <v>1.0620169698681086</v>
      </c>
      <c r="H297" s="4">
        <v>1.0806476525012383</v>
      </c>
      <c r="I297" s="4">
        <v>1.106268460815665</v>
      </c>
      <c r="J297" s="4">
        <v>1.2471484690792387</v>
      </c>
      <c r="K297" s="4">
        <v>1.5040490128126134</v>
      </c>
      <c r="L297" s="4">
        <v>1.7132905970472794</v>
      </c>
      <c r="M297" s="4">
        <v>1.8928409247786595</v>
      </c>
      <c r="N297" s="4">
        <v>2.097152500423772</v>
      </c>
      <c r="O297" s="4">
        <v>2.0261523333594114</v>
      </c>
      <c r="P297" s="4">
        <v>1.8207789092653073</v>
      </c>
      <c r="Q297" s="4">
        <v>1.9003659581507844</v>
      </c>
      <c r="R297" s="4">
        <v>1.9732614618376099</v>
      </c>
      <c r="S297" s="4">
        <v>2.092616039645595</v>
      </c>
      <c r="T297" s="4">
        <v>2.013711146534188</v>
      </c>
      <c r="U297" s="4">
        <v>1.6075258232605742</v>
      </c>
      <c r="V297" s="4">
        <v>1.3922561852523727</v>
      </c>
      <c r="W297" s="4">
        <v>1.3489111930677247</v>
      </c>
      <c r="X297" s="4">
        <v>1.3063036184918242</v>
      </c>
      <c r="Y297" s="4">
        <v>1.1478295171350985</v>
      </c>
      <c r="Z297" s="4">
        <v>1.1967638726578387</v>
      </c>
      <c r="AA297" s="4">
        <v>1.217035443111732</v>
      </c>
    </row>
    <row r="298" spans="1:27" ht="12.75">
      <c r="A298" t="s">
        <v>27</v>
      </c>
      <c r="B298" s="3">
        <f t="shared" si="4"/>
        <v>39379</v>
      </c>
      <c r="C298">
        <v>3</v>
      </c>
      <c r="D298" s="4">
        <v>1.1932554935651694</v>
      </c>
      <c r="E298" s="4">
        <v>1.2325163099638812</v>
      </c>
      <c r="F298" s="4">
        <v>1.2482187628354322</v>
      </c>
      <c r="G298" s="4">
        <v>1.2314756766514106</v>
      </c>
      <c r="H298" s="4">
        <v>1.217033890431857</v>
      </c>
      <c r="I298" s="4">
        <v>1.249300715646677</v>
      </c>
      <c r="J298" s="4">
        <v>1.411163698218197</v>
      </c>
      <c r="K298" s="4">
        <v>1.8575191111442517</v>
      </c>
      <c r="L298" s="4">
        <v>2.2665423567239733</v>
      </c>
      <c r="M298" s="4">
        <v>2.3325278551299347</v>
      </c>
      <c r="N298" s="4">
        <v>2.210773899371837</v>
      </c>
      <c r="O298" s="4">
        <v>2.178092614166079</v>
      </c>
      <c r="P298" s="4">
        <v>2.1573835210973757</v>
      </c>
      <c r="Q298" s="4">
        <v>2.131553714451963</v>
      </c>
      <c r="R298" s="4">
        <v>2.228212479585549</v>
      </c>
      <c r="S298" s="4">
        <v>2.1913422739252457</v>
      </c>
      <c r="T298" s="4">
        <v>2.054949756819485</v>
      </c>
      <c r="U298" s="4">
        <v>1.7537310489930495</v>
      </c>
      <c r="V298" s="4">
        <v>1.6230131410381783</v>
      </c>
      <c r="W298" s="4">
        <v>1.5819457531831869</v>
      </c>
      <c r="X298" s="4">
        <v>1.5106095856640842</v>
      </c>
      <c r="Y298" s="4">
        <v>1.3450057461990812</v>
      </c>
      <c r="Z298" s="4">
        <v>1.2740581265809987</v>
      </c>
      <c r="AA298" s="4">
        <v>1.3208003497349785</v>
      </c>
    </row>
    <row r="299" spans="1:27" ht="12.75">
      <c r="A299" t="s">
        <v>27</v>
      </c>
      <c r="B299" s="3">
        <f t="shared" si="4"/>
        <v>39380</v>
      </c>
      <c r="C299">
        <v>4</v>
      </c>
      <c r="D299" s="4">
        <v>1.2128644015999057</v>
      </c>
      <c r="E299" s="4">
        <v>1.228073532156222</v>
      </c>
      <c r="F299" s="4">
        <v>1.2177604034237595</v>
      </c>
      <c r="G299" s="4">
        <v>1.2263356695858103</v>
      </c>
      <c r="H299" s="4">
        <v>1.2153040390050456</v>
      </c>
      <c r="I299" s="4">
        <v>1.234060522732162</v>
      </c>
      <c r="J299" s="4">
        <v>1.4820400510320497</v>
      </c>
      <c r="K299" s="4">
        <v>1.7943647561023308</v>
      </c>
      <c r="L299" s="4">
        <v>2.031166742253103</v>
      </c>
      <c r="M299" s="4">
        <v>2.0817781509560964</v>
      </c>
      <c r="N299" s="4">
        <v>2.093829620837244</v>
      </c>
      <c r="O299" s="4">
        <v>2.1246841360979625</v>
      </c>
      <c r="P299" s="4">
        <v>2.0004105955070273</v>
      </c>
      <c r="Q299" s="4">
        <v>2.0371137492339475</v>
      </c>
      <c r="R299" s="4">
        <v>1.9724633955872184</v>
      </c>
      <c r="S299" s="4">
        <v>2.012398440963529</v>
      </c>
      <c r="T299" s="4">
        <v>1.8934997133420042</v>
      </c>
      <c r="U299" s="4">
        <v>1.57350701711065</v>
      </c>
      <c r="V299" s="4">
        <v>1.5803610456436128</v>
      </c>
      <c r="W299" s="4">
        <v>1.5718020207860657</v>
      </c>
      <c r="X299" s="4">
        <v>1.5053249304034315</v>
      </c>
      <c r="Y299" s="4">
        <v>1.3469138064025579</v>
      </c>
      <c r="Z299" s="4">
        <v>1.2193971276746591</v>
      </c>
      <c r="AA299" s="4">
        <v>1.1962268295992406</v>
      </c>
    </row>
    <row r="300" spans="1:27" ht="12.75">
      <c r="A300" t="s">
        <v>27</v>
      </c>
      <c r="B300" s="3">
        <f t="shared" si="4"/>
        <v>39381</v>
      </c>
      <c r="C300">
        <v>5</v>
      </c>
      <c r="D300" s="4">
        <v>1.1968585237867049</v>
      </c>
      <c r="E300" s="4">
        <v>1.2350155133521092</v>
      </c>
      <c r="F300" s="4">
        <v>1.2188877694218427</v>
      </c>
      <c r="G300" s="4">
        <v>1.2078094724677928</v>
      </c>
      <c r="H300" s="4">
        <v>1.1751311771028916</v>
      </c>
      <c r="I300" s="4">
        <v>1.2325111059090252</v>
      </c>
      <c r="J300" s="4">
        <v>1.4014003102507429</v>
      </c>
      <c r="K300" s="4">
        <v>1.7106223012993524</v>
      </c>
      <c r="L300" s="4">
        <v>1.9354215547253943</v>
      </c>
      <c r="M300" s="4">
        <v>2.0872826891983514</v>
      </c>
      <c r="N300" s="4">
        <v>2.1001732738584202</v>
      </c>
      <c r="O300" s="4">
        <v>1.966689736625071</v>
      </c>
      <c r="P300" s="4">
        <v>1.808553932654318</v>
      </c>
      <c r="Q300" s="4">
        <v>1.5972588413719808</v>
      </c>
      <c r="R300" s="4">
        <v>1.5790894511487505</v>
      </c>
      <c r="S300" s="4">
        <v>1.5144656859988652</v>
      </c>
      <c r="T300" s="4">
        <v>1.6062779633142956</v>
      </c>
      <c r="U300" s="4">
        <v>1.4887410903761142</v>
      </c>
      <c r="V300" s="4">
        <v>1.501584290082407</v>
      </c>
      <c r="W300" s="4">
        <v>1.571955180299118</v>
      </c>
      <c r="X300" s="4">
        <v>1.5419205755652474</v>
      </c>
      <c r="Y300" s="4">
        <v>1.4106850410978324</v>
      </c>
      <c r="Z300" s="4">
        <v>1.2726463744588739</v>
      </c>
      <c r="AA300" s="4">
        <v>1.2584175600535255</v>
      </c>
    </row>
    <row r="301" spans="1:27" ht="12.75">
      <c r="A301" t="s">
        <v>27</v>
      </c>
      <c r="B301" s="3">
        <f t="shared" si="4"/>
        <v>39382</v>
      </c>
      <c r="C301">
        <v>6</v>
      </c>
      <c r="D301" s="4">
        <v>1.271405174268502</v>
      </c>
      <c r="E301" s="4">
        <v>1.2841824226695742</v>
      </c>
      <c r="F301" s="4">
        <v>1.2630631460501092</v>
      </c>
      <c r="G301" s="4">
        <v>1.2439176890190629</v>
      </c>
      <c r="H301" s="4">
        <v>1.2273930341903325</v>
      </c>
      <c r="I301" s="4">
        <v>1.2271482486357763</v>
      </c>
      <c r="J301" s="4">
        <v>1.2874917101441474</v>
      </c>
      <c r="K301" s="4">
        <v>1.5560392246746722</v>
      </c>
      <c r="L301" s="4">
        <v>1.7385264020774651</v>
      </c>
      <c r="M301" s="4">
        <v>1.7336580003047901</v>
      </c>
      <c r="N301" s="4">
        <v>1.893582240080451</v>
      </c>
      <c r="O301" s="4">
        <v>1.803256363318533</v>
      </c>
      <c r="P301" s="4">
        <v>1.6621224182444054</v>
      </c>
      <c r="Q301" s="4">
        <v>1.4860045319264064</v>
      </c>
      <c r="R301" s="4">
        <v>1.3408638999993476</v>
      </c>
      <c r="S301" s="4">
        <v>1.1606485090116958</v>
      </c>
      <c r="T301" s="4">
        <v>1.1680262313458374</v>
      </c>
      <c r="U301" s="4">
        <v>1.2773540209946925</v>
      </c>
      <c r="V301" s="4">
        <v>1.3718733483039294</v>
      </c>
      <c r="W301" s="4">
        <v>1.3158785782333877</v>
      </c>
      <c r="X301" s="4">
        <v>1.28824707678115</v>
      </c>
      <c r="Y301" s="4">
        <v>1.1585661631917274</v>
      </c>
      <c r="Z301" s="4">
        <v>1.0513751108329419</v>
      </c>
      <c r="AA301" s="4">
        <v>1.0129851944303183</v>
      </c>
    </row>
    <row r="302" spans="1:27" ht="12.75">
      <c r="A302" t="s">
        <v>27</v>
      </c>
      <c r="B302" s="3">
        <f t="shared" si="4"/>
        <v>39383</v>
      </c>
      <c r="C302">
        <v>7</v>
      </c>
      <c r="D302" s="4">
        <v>0.9749846113349497</v>
      </c>
      <c r="E302" s="4">
        <v>0.982983446162898</v>
      </c>
      <c r="F302" s="4">
        <v>1.0429749656091896</v>
      </c>
      <c r="G302" s="4">
        <v>1.1052278623422258</v>
      </c>
      <c r="H302" s="4">
        <v>1.1425351252819715</v>
      </c>
      <c r="I302" s="4">
        <v>1.155948344718158</v>
      </c>
      <c r="J302" s="4">
        <v>1.2347075247010766</v>
      </c>
      <c r="K302" s="4">
        <v>1.2281198358776009</v>
      </c>
      <c r="L302" s="4">
        <v>1.1278372746261014</v>
      </c>
      <c r="M302" s="4">
        <v>1.2460600237801853</v>
      </c>
      <c r="N302" s="4">
        <v>1.3196159137361125</v>
      </c>
      <c r="O302" s="4">
        <v>1.4062982219054785</v>
      </c>
      <c r="P302" s="4">
        <v>1.2961646832867177</v>
      </c>
      <c r="Q302" s="4">
        <v>1.254951806821441</v>
      </c>
      <c r="R302" s="4">
        <v>1.3177640668192243</v>
      </c>
      <c r="S302" s="4">
        <v>1.32248207175292</v>
      </c>
      <c r="T302" s="4">
        <v>1.1312823687200093</v>
      </c>
      <c r="U302" s="4">
        <v>1.1819289581214463</v>
      </c>
      <c r="V302" s="4">
        <v>1.3428958681723642</v>
      </c>
      <c r="W302" s="4">
        <v>1.3678840051765497</v>
      </c>
      <c r="X302" s="4">
        <v>1.3762688609551839</v>
      </c>
      <c r="Y302" s="4">
        <v>1.3762122615869314</v>
      </c>
      <c r="Z302" s="4">
        <v>1.1954779770461712</v>
      </c>
      <c r="AA302" s="4">
        <v>1.1867042227350957</v>
      </c>
    </row>
    <row r="303" spans="1:27" ht="12.75">
      <c r="A303" t="s">
        <v>27</v>
      </c>
      <c r="B303" s="3">
        <f t="shared" si="4"/>
        <v>39384</v>
      </c>
      <c r="C303">
        <v>1</v>
      </c>
      <c r="D303" s="4">
        <v>1.1922957035120998</v>
      </c>
      <c r="E303" s="4">
        <v>1.1746600223947734</v>
      </c>
      <c r="F303" s="4">
        <v>1.1891399836358416</v>
      </c>
      <c r="G303" s="4">
        <v>1.1601772573247533</v>
      </c>
      <c r="H303" s="4">
        <v>1.1086926455823287</v>
      </c>
      <c r="I303" s="4">
        <v>1.161302490196174</v>
      </c>
      <c r="J303" s="4">
        <v>1.3161296007895211</v>
      </c>
      <c r="K303" s="4">
        <v>1.6266073410932687</v>
      </c>
      <c r="L303" s="4">
        <v>1.9514818478459286</v>
      </c>
      <c r="M303" s="4">
        <v>1.9814066574740514</v>
      </c>
      <c r="N303" s="4">
        <v>2.04683048020002</v>
      </c>
      <c r="O303" s="4">
        <v>1.9861245004368115</v>
      </c>
      <c r="P303" s="4">
        <v>1.9571059952064749</v>
      </c>
      <c r="Q303" s="4">
        <v>2.021051802176237</v>
      </c>
      <c r="R303" s="4">
        <v>2.0242604366328947</v>
      </c>
      <c r="S303" s="4">
        <v>2.264752650822445</v>
      </c>
      <c r="T303" s="4">
        <v>2.0932525208382224</v>
      </c>
      <c r="U303" s="4">
        <v>1.64892705338399</v>
      </c>
      <c r="V303" s="4">
        <v>1.5877854068465413</v>
      </c>
      <c r="W303" s="4">
        <v>1.5373515070835282</v>
      </c>
      <c r="X303" s="4">
        <v>1.385873335468497</v>
      </c>
      <c r="Y303" s="4">
        <v>1.3223106199147232</v>
      </c>
      <c r="Z303" s="4">
        <v>1.2787616166777493</v>
      </c>
      <c r="AA303" s="4">
        <v>1.211929878197856</v>
      </c>
    </row>
    <row r="304" spans="1:27" ht="12.75">
      <c r="A304" t="s">
        <v>27</v>
      </c>
      <c r="B304" s="3">
        <f t="shared" si="4"/>
        <v>39385</v>
      </c>
      <c r="C304">
        <v>2</v>
      </c>
      <c r="D304" s="4">
        <v>1.1763507063970162</v>
      </c>
      <c r="E304" s="4">
        <v>1.1875206886800445</v>
      </c>
      <c r="F304" s="4">
        <v>1.191947655883273</v>
      </c>
      <c r="G304" s="4">
        <v>1.2166944303186769</v>
      </c>
      <c r="H304" s="4">
        <v>1.1803578553255223</v>
      </c>
      <c r="I304" s="4">
        <v>1.1935855669023492</v>
      </c>
      <c r="J304" s="4">
        <v>1.332449341195952</v>
      </c>
      <c r="K304" s="4">
        <v>1.6959304953173076</v>
      </c>
      <c r="L304" s="4">
        <v>2.338083904000743</v>
      </c>
      <c r="M304" s="4">
        <v>2.2196310291898103</v>
      </c>
      <c r="N304" s="4">
        <v>2.467310272950568</v>
      </c>
      <c r="O304" s="4">
        <v>2.3110412494132366</v>
      </c>
      <c r="P304" s="4">
        <v>2.1553538425210577</v>
      </c>
      <c r="Q304" s="4">
        <v>2.1644212729570875</v>
      </c>
      <c r="R304" s="4">
        <v>2.1500732338852155</v>
      </c>
      <c r="S304" s="4">
        <v>2.1525009989226382</v>
      </c>
      <c r="T304" s="4">
        <v>1.9286696848269695</v>
      </c>
      <c r="U304" s="4">
        <v>1.687310217737834</v>
      </c>
      <c r="V304" s="4">
        <v>1.6106869018280907</v>
      </c>
      <c r="W304" s="4">
        <v>1.586493601638697</v>
      </c>
      <c r="X304" s="4">
        <v>1.6145520668306337</v>
      </c>
      <c r="Y304" s="4">
        <v>1.4955769512709927</v>
      </c>
      <c r="Z304" s="4">
        <v>1.2805789354658892</v>
      </c>
      <c r="AA304" s="4">
        <v>1.3395590633638446</v>
      </c>
    </row>
    <row r="305" spans="1:27" ht="12.75">
      <c r="A305" t="s">
        <v>27</v>
      </c>
      <c r="B305" s="3">
        <f t="shared" si="4"/>
        <v>39386</v>
      </c>
      <c r="C305">
        <v>3</v>
      </c>
      <c r="D305" s="4">
        <v>1.3174313365474881</v>
      </c>
      <c r="E305" s="4">
        <v>1.2148062919290794</v>
      </c>
      <c r="F305" s="4">
        <v>1.2516157613408172</v>
      </c>
      <c r="G305" s="4">
        <v>1.2350052297257206</v>
      </c>
      <c r="H305" s="4">
        <v>1.2489677239803365</v>
      </c>
      <c r="I305" s="4">
        <v>1.348403388105995</v>
      </c>
      <c r="J305" s="4">
        <v>1.4606072532826104</v>
      </c>
      <c r="K305" s="4">
        <v>1.8258108609356247</v>
      </c>
      <c r="L305" s="4">
        <v>2.1363908022512117</v>
      </c>
      <c r="M305" s="4">
        <v>2.179489981231744</v>
      </c>
      <c r="N305" s="4">
        <v>2.3005731790799557</v>
      </c>
      <c r="O305" s="4">
        <v>2.2200530863307115</v>
      </c>
      <c r="P305" s="4">
        <v>2.048159435428401</v>
      </c>
      <c r="Q305" s="4">
        <v>2.0554335678753968</v>
      </c>
      <c r="R305" s="4">
        <v>1.9553421449597086</v>
      </c>
      <c r="S305" s="4">
        <v>1.9131361442115862</v>
      </c>
      <c r="T305" s="4">
        <v>1.7161002092786726</v>
      </c>
      <c r="U305" s="4">
        <v>1.6874318552619563</v>
      </c>
      <c r="V305" s="4">
        <v>1.6205365781307042</v>
      </c>
      <c r="W305" s="4">
        <v>1.4576727824447135</v>
      </c>
      <c r="X305" s="4">
        <v>1.4349015208561515</v>
      </c>
      <c r="Y305" s="4">
        <v>1.355714489858785</v>
      </c>
      <c r="Z305" s="4">
        <v>1.2091633575698895</v>
      </c>
      <c r="AA305" s="4">
        <v>1.2168277861853252</v>
      </c>
    </row>
    <row r="306" spans="1:27" ht="12.75">
      <c r="A306" t="s">
        <v>27</v>
      </c>
      <c r="B306" s="3">
        <f t="shared" si="4"/>
        <v>39387</v>
      </c>
      <c r="C306">
        <v>4</v>
      </c>
      <c r="D306" s="4">
        <v>1.2205420517296452</v>
      </c>
      <c r="E306" s="4">
        <v>1.1557590575369656</v>
      </c>
      <c r="F306" s="4">
        <v>1.0677015107915424</v>
      </c>
      <c r="G306" s="4">
        <v>1.1556991735203797</v>
      </c>
      <c r="H306" s="4">
        <v>1.1492725278141782</v>
      </c>
      <c r="I306" s="4">
        <v>1.294774505693227</v>
      </c>
      <c r="J306" s="4">
        <v>1.3826776085673858</v>
      </c>
      <c r="K306" s="4">
        <v>1.7155989243092493</v>
      </c>
      <c r="L306" s="4">
        <v>1.9109873371326207</v>
      </c>
      <c r="M306" s="4">
        <v>1.8555226213294733</v>
      </c>
      <c r="N306" s="4">
        <v>1.9139596107644858</v>
      </c>
      <c r="O306" s="4">
        <v>2.051374838844012</v>
      </c>
      <c r="P306" s="4">
        <v>2.005792049896012</v>
      </c>
      <c r="Q306" s="4">
        <v>2.07802243796615</v>
      </c>
      <c r="R306" s="4">
        <v>2.042588327946526</v>
      </c>
      <c r="S306" s="4">
        <v>2.0612692922664677</v>
      </c>
      <c r="T306" s="4">
        <v>1.8905322395507345</v>
      </c>
      <c r="U306" s="4">
        <v>1.7208786599319348</v>
      </c>
      <c r="V306" s="4">
        <v>1.734369618490194</v>
      </c>
      <c r="W306" s="4">
        <v>1.6101029782685936</v>
      </c>
      <c r="X306" s="4">
        <v>1.4755819155273686</v>
      </c>
      <c r="Y306" s="4">
        <v>1.3345904093239835</v>
      </c>
      <c r="Z306" s="4">
        <v>1.211872993801504</v>
      </c>
      <c r="AA306" s="4">
        <v>1.2933421272345873</v>
      </c>
    </row>
    <row r="307" spans="1:27" ht="12.75">
      <c r="A307" t="s">
        <v>27</v>
      </c>
      <c r="B307" s="3">
        <f t="shared" si="4"/>
        <v>39388</v>
      </c>
      <c r="C307">
        <v>5</v>
      </c>
      <c r="D307" s="4">
        <v>1.3048416904224034</v>
      </c>
      <c r="E307" s="4">
        <v>1.2784923075011079</v>
      </c>
      <c r="F307" s="4">
        <v>1.1878698095955245</v>
      </c>
      <c r="G307" s="4">
        <v>1.2148894266188126</v>
      </c>
      <c r="H307" s="4">
        <v>1.2549960006421788</v>
      </c>
      <c r="I307" s="4">
        <v>1.3330629506663012</v>
      </c>
      <c r="J307" s="4">
        <v>1.4607389578606629</v>
      </c>
      <c r="K307" s="4">
        <v>1.8432247223471805</v>
      </c>
      <c r="L307" s="4">
        <v>2.322251609522505</v>
      </c>
      <c r="M307" s="4">
        <v>2.182952934302143</v>
      </c>
      <c r="N307" s="4">
        <v>2.253651803643143</v>
      </c>
      <c r="O307" s="4">
        <v>2.175769376206122</v>
      </c>
      <c r="P307" s="4">
        <v>1.914750470428792</v>
      </c>
      <c r="Q307" s="4">
        <v>1.8063686914867256</v>
      </c>
      <c r="R307" s="4">
        <v>1.761885759963555</v>
      </c>
      <c r="S307" s="4">
        <v>1.7838676186075464</v>
      </c>
      <c r="T307" s="4">
        <v>1.7378977158634534</v>
      </c>
      <c r="U307" s="4">
        <v>1.6204465876900453</v>
      </c>
      <c r="V307" s="4">
        <v>1.6323462535205753</v>
      </c>
      <c r="W307" s="4">
        <v>1.548920774005111</v>
      </c>
      <c r="X307" s="4">
        <v>1.5271724120508</v>
      </c>
      <c r="Y307" s="4">
        <v>1.3837742569303182</v>
      </c>
      <c r="Z307" s="4">
        <v>1.2023538498555906</v>
      </c>
      <c r="AA307" s="4">
        <v>1.2026895082358653</v>
      </c>
    </row>
    <row r="308" spans="1:27" ht="12.75">
      <c r="A308" t="s">
        <v>27</v>
      </c>
      <c r="B308" s="3">
        <f t="shared" si="4"/>
        <v>39389</v>
      </c>
      <c r="C308">
        <v>6</v>
      </c>
      <c r="D308" s="4">
        <v>1.295862775370964</v>
      </c>
      <c r="E308" s="4">
        <v>1.2886631937653206</v>
      </c>
      <c r="F308" s="4">
        <v>1.2158609101584907</v>
      </c>
      <c r="G308" s="4">
        <v>1.2346775113848247</v>
      </c>
      <c r="H308" s="4">
        <v>1.2686544434637896</v>
      </c>
      <c r="I308" s="4">
        <v>1.266614583740807</v>
      </c>
      <c r="J308" s="4">
        <v>1.3221130231151874</v>
      </c>
      <c r="K308" s="4">
        <v>1.5369557980297812</v>
      </c>
      <c r="L308" s="4">
        <v>1.715947782200229</v>
      </c>
      <c r="M308" s="4">
        <v>1.691175065114353</v>
      </c>
      <c r="N308" s="4">
        <v>1.679521181723647</v>
      </c>
      <c r="O308" s="4">
        <v>1.6885676812363082</v>
      </c>
      <c r="P308" s="4">
        <v>1.5002466026850905</v>
      </c>
      <c r="Q308" s="4">
        <v>1.5515577802280545</v>
      </c>
      <c r="R308" s="4">
        <v>1.537444628351066</v>
      </c>
      <c r="S308" s="4">
        <v>1.551536711782193</v>
      </c>
      <c r="T308" s="4">
        <v>1.4149879216541483</v>
      </c>
      <c r="U308" s="4">
        <v>1.5521479682936286</v>
      </c>
      <c r="V308" s="4">
        <v>1.7482310412510422</v>
      </c>
      <c r="W308" s="4">
        <v>1.4286653199649242</v>
      </c>
      <c r="X308" s="4">
        <v>1.4436317447142462</v>
      </c>
      <c r="Y308" s="4">
        <v>1.291899790110115</v>
      </c>
      <c r="Z308" s="4">
        <v>1.218962312521188</v>
      </c>
      <c r="AA308" s="4">
        <v>1.309316779496231</v>
      </c>
    </row>
    <row r="309" spans="1:27" ht="12.75">
      <c r="A309" t="s">
        <v>27</v>
      </c>
      <c r="B309" s="3">
        <f t="shared" si="4"/>
        <v>39390</v>
      </c>
      <c r="C309">
        <v>7</v>
      </c>
      <c r="D309" s="4">
        <v>1.3112191150967498</v>
      </c>
      <c r="E309" s="4">
        <v>1.084932965832485</v>
      </c>
      <c r="F309" s="4">
        <v>1.0182110933588244</v>
      </c>
      <c r="G309" s="4">
        <v>1.0767464348057811</v>
      </c>
      <c r="H309" s="4">
        <v>1.2240603084008106</v>
      </c>
      <c r="I309" s="4">
        <v>1.2231490613427733</v>
      </c>
      <c r="J309" s="4">
        <v>1.2007509846610462</v>
      </c>
      <c r="K309" s="4">
        <v>1.3038819906248365</v>
      </c>
      <c r="L309" s="4">
        <v>1.1700812955555986</v>
      </c>
      <c r="M309" s="4">
        <v>1.198808613105017</v>
      </c>
      <c r="N309" s="4">
        <v>1.2965806079431357</v>
      </c>
      <c r="O309" s="4">
        <v>1.2128602345665123</v>
      </c>
      <c r="P309" s="4">
        <v>1.1576568159814578</v>
      </c>
      <c r="Q309" s="4">
        <v>1.1616183182404942</v>
      </c>
      <c r="R309" s="4">
        <v>1.1533824429210342</v>
      </c>
      <c r="S309" s="4">
        <v>1.1482955511168043</v>
      </c>
      <c r="T309" s="4">
        <v>1.1815212401961739</v>
      </c>
      <c r="U309" s="4">
        <v>1.3837432632314968</v>
      </c>
      <c r="V309" s="4">
        <v>1.459446638420565</v>
      </c>
      <c r="W309" s="4">
        <v>1.470169043870286</v>
      </c>
      <c r="X309" s="4">
        <v>1.3651998721346417</v>
      </c>
      <c r="Y309" s="4">
        <v>1.298516662632673</v>
      </c>
      <c r="Z309" s="4">
        <v>1.3913138387559976</v>
      </c>
      <c r="AA309" s="4">
        <v>1.3732623214041224</v>
      </c>
    </row>
    <row r="310" spans="1:27" ht="12.75">
      <c r="A310" t="s">
        <v>27</v>
      </c>
      <c r="B310" s="3">
        <f t="shared" si="4"/>
        <v>39391</v>
      </c>
      <c r="C310">
        <v>1</v>
      </c>
      <c r="D310" s="4">
        <v>1.2539535451057473</v>
      </c>
      <c r="E310" s="4">
        <v>1.2537914423522005</v>
      </c>
      <c r="F310" s="4">
        <v>1.2729075588066545</v>
      </c>
      <c r="G310" s="4">
        <v>1.2949461624908722</v>
      </c>
      <c r="H310" s="4">
        <v>1.3622847271798229</v>
      </c>
      <c r="I310" s="4">
        <v>1.297800698940241</v>
      </c>
      <c r="J310" s="4">
        <v>1.3718299655602926</v>
      </c>
      <c r="K310" s="4">
        <v>1.8519334517452923</v>
      </c>
      <c r="L310" s="4">
        <v>1.9037886656202727</v>
      </c>
      <c r="M310" s="4">
        <v>1.928254529074088</v>
      </c>
      <c r="N310" s="4">
        <v>1.967496882823501</v>
      </c>
      <c r="O310" s="4">
        <v>1.9736900055579454</v>
      </c>
      <c r="P310" s="4">
        <v>1.9568172146785185</v>
      </c>
      <c r="Q310" s="4">
        <v>1.979271548246557</v>
      </c>
      <c r="R310" s="4">
        <v>1.9430262099534494</v>
      </c>
      <c r="S310" s="4">
        <v>1.9907096107644857</v>
      </c>
      <c r="T310" s="4">
        <v>2.08343554616192</v>
      </c>
      <c r="U310" s="4">
        <v>1.9821122183539346</v>
      </c>
      <c r="V310" s="4">
        <v>1.7429925340566805</v>
      </c>
      <c r="W310" s="4">
        <v>1.659119642938637</v>
      </c>
      <c r="X310" s="4">
        <v>1.4911001923684994</v>
      </c>
      <c r="Y310" s="4">
        <v>1.3237226110203797</v>
      </c>
      <c r="Z310" s="4">
        <v>1.3339935566128145</v>
      </c>
      <c r="AA310" s="4">
        <v>1.3777337580842848</v>
      </c>
    </row>
    <row r="311" spans="1:27" ht="12.75">
      <c r="A311" t="s">
        <v>27</v>
      </c>
      <c r="B311" s="3">
        <f t="shared" si="4"/>
        <v>39392</v>
      </c>
      <c r="C311">
        <v>2</v>
      </c>
      <c r="D311" s="4">
        <v>1.3480465698019346</v>
      </c>
      <c r="E311" s="4">
        <v>1.2982251171895367</v>
      </c>
      <c r="F311" s="4">
        <v>1.2663389371202336</v>
      </c>
      <c r="G311" s="4">
        <v>1.2695960713796741</v>
      </c>
      <c r="H311" s="4">
        <v>1.2927854679676494</v>
      </c>
      <c r="I311" s="4">
        <v>1.3755895797068138</v>
      </c>
      <c r="J311" s="4">
        <v>1.4790051645298725</v>
      </c>
      <c r="K311" s="4">
        <v>1.9019134282666375</v>
      </c>
      <c r="L311" s="4">
        <v>2.0369153240396645</v>
      </c>
      <c r="M311" s="4">
        <v>2.0703457979645847</v>
      </c>
      <c r="N311" s="4">
        <v>2.228502911605838</v>
      </c>
      <c r="O311" s="4">
        <v>2.3001943363959074</v>
      </c>
      <c r="P311" s="4">
        <v>2.1749423507748515</v>
      </c>
      <c r="Q311" s="4">
        <v>2.1097736607957795</v>
      </c>
      <c r="R311" s="4">
        <v>2.2053883895973496</v>
      </c>
      <c r="S311" s="4">
        <v>2.2510749487397637</v>
      </c>
      <c r="T311" s="4">
        <v>2.3027294394705438</v>
      </c>
      <c r="U311" s="4">
        <v>2.0600370966414348</v>
      </c>
      <c r="V311" s="4">
        <v>1.9014413278112443</v>
      </c>
      <c r="W311" s="4">
        <v>1.7199609637820759</v>
      </c>
      <c r="X311" s="4">
        <v>1.5953163622428017</v>
      </c>
      <c r="Y311" s="4">
        <v>1.2903378188076977</v>
      </c>
      <c r="Z311" s="4">
        <v>1.2322189785929427</v>
      </c>
      <c r="AA311" s="4">
        <v>1.3129182411464035</v>
      </c>
    </row>
    <row r="312" spans="1:27" ht="12.75">
      <c r="A312" t="s">
        <v>27</v>
      </c>
      <c r="B312" s="3">
        <f t="shared" si="4"/>
        <v>39393</v>
      </c>
      <c r="C312">
        <v>3</v>
      </c>
      <c r="D312" s="4">
        <v>1.266812972873637</v>
      </c>
      <c r="E312" s="4">
        <v>1.1878774116351765</v>
      </c>
      <c r="F312" s="4">
        <v>1.1636194239213342</v>
      </c>
      <c r="G312" s="4">
        <v>1.186485514093712</v>
      </c>
      <c r="H312" s="4">
        <v>1.1861345811411226</v>
      </c>
      <c r="I312" s="4">
        <v>1.3158143701021616</v>
      </c>
      <c r="J312" s="4">
        <v>1.391247121195822</v>
      </c>
      <c r="K312" s="4">
        <v>1.8033641090335362</v>
      </c>
      <c r="L312" s="4">
        <v>2.032630039027864</v>
      </c>
      <c r="M312" s="4">
        <v>2.044818524300122</v>
      </c>
      <c r="N312" s="4">
        <v>2.0924715240833454</v>
      </c>
      <c r="O312" s="4">
        <v>2.1830821459539447</v>
      </c>
      <c r="P312" s="4">
        <v>2.0021376282320835</v>
      </c>
      <c r="Q312" s="4">
        <v>1.8400031795200276</v>
      </c>
      <c r="R312" s="4">
        <v>1.8669363179177747</v>
      </c>
      <c r="S312" s="4">
        <v>1.975456308391031</v>
      </c>
      <c r="T312" s="4">
        <v>2.0000684902760386</v>
      </c>
      <c r="U312" s="4">
        <v>1.8271722213529435</v>
      </c>
      <c r="V312" s="4">
        <v>1.909001469555168</v>
      </c>
      <c r="W312" s="4">
        <v>1.811132003052795</v>
      </c>
      <c r="X312" s="4">
        <v>1.6173659436854553</v>
      </c>
      <c r="Y312" s="4">
        <v>1.362100006764069</v>
      </c>
      <c r="Z312" s="4">
        <v>1.300846330940645</v>
      </c>
      <c r="AA312" s="4">
        <v>1.3509442422694018</v>
      </c>
    </row>
    <row r="313" spans="1:27" ht="12.75">
      <c r="A313" t="s">
        <v>27</v>
      </c>
      <c r="B313" s="3">
        <f t="shared" si="4"/>
        <v>39394</v>
      </c>
      <c r="C313">
        <v>4</v>
      </c>
      <c r="D313" s="4">
        <v>1.4024665814230945</v>
      </c>
      <c r="E313" s="4">
        <v>1.2397332630033118</v>
      </c>
      <c r="F313" s="4">
        <v>1.2547599533686689</v>
      </c>
      <c r="G313" s="4">
        <v>1.2321582466228547</v>
      </c>
      <c r="H313" s="4">
        <v>1.25720820334911</v>
      </c>
      <c r="I313" s="4">
        <v>1.3603797611305608</v>
      </c>
      <c r="J313" s="4">
        <v>1.623011941230832</v>
      </c>
      <c r="K313" s="4">
        <v>1.8551011373008262</v>
      </c>
      <c r="L313" s="4">
        <v>2.1313534110060366</v>
      </c>
      <c r="M313" s="4">
        <v>2.1281545895432368</v>
      </c>
      <c r="N313" s="4">
        <v>2.201479277295871</v>
      </c>
      <c r="O313" s="4">
        <v>2.2060145321545916</v>
      </c>
      <c r="P313" s="4">
        <v>2.0184303628882407</v>
      </c>
      <c r="Q313" s="4">
        <v>2.077932315911372</v>
      </c>
      <c r="R313" s="4">
        <v>2.1589531296859503</v>
      </c>
      <c r="S313" s="4">
        <v>2.3091620029224034</v>
      </c>
      <c r="T313" s="4">
        <v>2.41458382882178</v>
      </c>
      <c r="U313" s="4">
        <v>2.1952298114943534</v>
      </c>
      <c r="V313" s="4">
        <v>1.784561149834728</v>
      </c>
      <c r="W313" s="4">
        <v>1.6849953042690236</v>
      </c>
      <c r="X313" s="4">
        <v>1.6291146790897348</v>
      </c>
      <c r="Y313" s="4">
        <v>1.382872912510431</v>
      </c>
      <c r="Z313" s="4">
        <v>1.331845576706175</v>
      </c>
      <c r="AA313" s="4">
        <v>1.389726520122698</v>
      </c>
    </row>
    <row r="314" spans="1:27" ht="12.75">
      <c r="A314" t="s">
        <v>27</v>
      </c>
      <c r="B314" s="3">
        <f t="shared" si="4"/>
        <v>39395</v>
      </c>
      <c r="C314">
        <v>5</v>
      </c>
      <c r="D314" s="4">
        <v>1.3263426813992978</v>
      </c>
      <c r="E314" s="4">
        <v>1.2661173197253295</v>
      </c>
      <c r="F314" s="4">
        <v>1.2667464541607985</v>
      </c>
      <c r="G314" s="4">
        <v>1.2493572567461397</v>
      </c>
      <c r="H314" s="4">
        <v>1.2624356028008132</v>
      </c>
      <c r="I314" s="4">
        <v>1.3287539135845323</v>
      </c>
      <c r="J314" s="4">
        <v>1.3390323234903896</v>
      </c>
      <c r="K314" s="4">
        <v>1.6425818289391325</v>
      </c>
      <c r="L314" s="4">
        <v>2.157700890412298</v>
      </c>
      <c r="M314" s="4">
        <v>2.3036667937985706</v>
      </c>
      <c r="N314" s="4">
        <v>2.314529141729254</v>
      </c>
      <c r="O314" s="4">
        <v>2.271711796862775</v>
      </c>
      <c r="P314" s="4">
        <v>1.9284325410407859</v>
      </c>
      <c r="Q314" s="4">
        <v>1.9309592548359014</v>
      </c>
      <c r="R314" s="4">
        <v>1.9698344168068371</v>
      </c>
      <c r="S314" s="4">
        <v>1.9825527175666948</v>
      </c>
      <c r="T314" s="4">
        <v>2.0206967696272096</v>
      </c>
      <c r="U314" s="4">
        <v>1.8376390525576323</v>
      </c>
      <c r="V314" s="4">
        <v>1.7342988979049307</v>
      </c>
      <c r="W314" s="4">
        <v>1.6639112437982444</v>
      </c>
      <c r="X314" s="4">
        <v>1.68345362435945</v>
      </c>
      <c r="Y314" s="4">
        <v>1.4388771718366968</v>
      </c>
      <c r="Z314" s="4">
        <v>1.3406926612700796</v>
      </c>
      <c r="AA314" s="4">
        <v>1.3813723237104254</v>
      </c>
    </row>
    <row r="315" spans="1:27" ht="12.75">
      <c r="A315" t="s">
        <v>27</v>
      </c>
      <c r="B315" s="3">
        <f t="shared" si="4"/>
        <v>39396</v>
      </c>
      <c r="C315">
        <v>6</v>
      </c>
      <c r="D315" s="4">
        <v>1.3376725481471337</v>
      </c>
      <c r="E315" s="4">
        <v>1.2933265731350723</v>
      </c>
      <c r="F315" s="4">
        <v>1.2969939054106028</v>
      </c>
      <c r="G315" s="4">
        <v>1.3010738603765706</v>
      </c>
      <c r="H315" s="4">
        <v>1.317569598401723</v>
      </c>
      <c r="I315" s="4">
        <v>1.3343852182268028</v>
      </c>
      <c r="J315" s="4">
        <v>1.376218213152936</v>
      </c>
      <c r="K315" s="4">
        <v>1.5023489342923635</v>
      </c>
      <c r="L315" s="4">
        <v>1.6119792469390544</v>
      </c>
      <c r="M315" s="4">
        <v>1.6276903739144883</v>
      </c>
      <c r="N315" s="4">
        <v>1.713954154483192</v>
      </c>
      <c r="O315" s="4">
        <v>1.6540901426322163</v>
      </c>
      <c r="P315" s="4">
        <v>1.6117857825376176</v>
      </c>
      <c r="Q315" s="4">
        <v>1.4585305992639384</v>
      </c>
      <c r="R315" s="4">
        <v>1.4179188142586574</v>
      </c>
      <c r="S315" s="4">
        <v>1.5316354280759397</v>
      </c>
      <c r="T315" s="4">
        <v>1.5948573755248259</v>
      </c>
      <c r="U315" s="4">
        <v>1.6972516643277649</v>
      </c>
      <c r="V315" s="4">
        <v>1.664857814985591</v>
      </c>
      <c r="W315" s="4">
        <v>1.5985539283758403</v>
      </c>
      <c r="X315" s="4">
        <v>1.6435460828704422</v>
      </c>
      <c r="Y315" s="4">
        <v>1.4983934722249381</v>
      </c>
      <c r="Z315" s="4">
        <v>1.4476126005645955</v>
      </c>
      <c r="AA315" s="4">
        <v>1.5934399847767688</v>
      </c>
    </row>
    <row r="316" spans="1:27" ht="12.75">
      <c r="A316" t="s">
        <v>27</v>
      </c>
      <c r="B316" s="3">
        <f t="shared" si="4"/>
        <v>39397</v>
      </c>
      <c r="C316">
        <v>8</v>
      </c>
      <c r="D316" s="4">
        <v>1.4567331315929297</v>
      </c>
      <c r="E316" s="4">
        <v>1.3512864970433678</v>
      </c>
      <c r="F316" s="4">
        <v>1.3396121686421003</v>
      </c>
      <c r="G316" s="4">
        <v>1.3475080698198632</v>
      </c>
      <c r="H316" s="4">
        <v>1.3761801964350906</v>
      </c>
      <c r="I316" s="4">
        <v>1.3441666962085348</v>
      </c>
      <c r="J316" s="4">
        <v>1.3713799465312544</v>
      </c>
      <c r="K316" s="4">
        <v>1.4195680583535437</v>
      </c>
      <c r="L316" s="4">
        <v>1.484798842080986</v>
      </c>
      <c r="M316" s="4">
        <v>1.4888080247124857</v>
      </c>
      <c r="N316" s="4">
        <v>1.4664651004586522</v>
      </c>
      <c r="O316" s="4">
        <v>1.4862707722122248</v>
      </c>
      <c r="P316" s="4">
        <v>1.355206262142726</v>
      </c>
      <c r="Q316" s="4">
        <v>1.4466189646980774</v>
      </c>
      <c r="R316" s="4">
        <v>1.3411577992163453</v>
      </c>
      <c r="S316" s="4">
        <v>1.4138956458952687</v>
      </c>
      <c r="T316" s="4">
        <v>1.3680551473344673</v>
      </c>
      <c r="U316" s="4">
        <v>1.4790435029484814</v>
      </c>
      <c r="V316" s="4">
        <v>1.5537245982713315</v>
      </c>
      <c r="W316" s="4">
        <v>1.5549624641015354</v>
      </c>
      <c r="X316" s="4">
        <v>1.5091648489249199</v>
      </c>
      <c r="Y316" s="4">
        <v>1.4342289187187054</v>
      </c>
      <c r="Z316" s="4">
        <v>1.4513218073185594</v>
      </c>
      <c r="AA316" s="4">
        <v>1.320118068662637</v>
      </c>
    </row>
    <row r="317" spans="1:27" ht="12.75">
      <c r="A317" t="s">
        <v>27</v>
      </c>
      <c r="B317" s="3">
        <f t="shared" si="4"/>
        <v>39398</v>
      </c>
      <c r="C317">
        <v>1</v>
      </c>
      <c r="D317" s="4">
        <v>1.3189561020054237</v>
      </c>
      <c r="E317" s="4">
        <v>1.3526772664929192</v>
      </c>
      <c r="F317" s="4">
        <v>1.3061745895921342</v>
      </c>
      <c r="G317" s="4">
        <v>1.296794546489529</v>
      </c>
      <c r="H317" s="4">
        <v>1.3383456011546178</v>
      </c>
      <c r="I317" s="4">
        <v>1.3362114606966822</v>
      </c>
      <c r="J317" s="4">
        <v>1.3780565910150335</v>
      </c>
      <c r="K317" s="4">
        <v>1.60627355872353</v>
      </c>
      <c r="L317" s="4">
        <v>1.8876855351601203</v>
      </c>
      <c r="M317" s="4">
        <v>1.901260977758436</v>
      </c>
      <c r="N317" s="4">
        <v>1.9130390453860893</v>
      </c>
      <c r="O317" s="4">
        <v>1.8691014769304486</v>
      </c>
      <c r="P317" s="4">
        <v>1.7031961802159936</v>
      </c>
      <c r="Q317" s="4">
        <v>1.7593741068168773</v>
      </c>
      <c r="R317" s="4">
        <v>1.7661421756425044</v>
      </c>
      <c r="S317" s="4">
        <v>1.920176150421491</v>
      </c>
      <c r="T317" s="4">
        <v>1.7224962585732535</v>
      </c>
      <c r="U317" s="4">
        <v>1.7093840601855468</v>
      </c>
      <c r="V317" s="4">
        <v>1.8134410497102038</v>
      </c>
      <c r="W317" s="4">
        <v>1.6197518851787014</v>
      </c>
      <c r="X317" s="4">
        <v>1.6433719555576194</v>
      </c>
      <c r="Y317" s="4">
        <v>1.4957694159348427</v>
      </c>
      <c r="Z317" s="4">
        <v>1.4199851648884494</v>
      </c>
      <c r="AA317" s="4">
        <v>1.4516716015849105</v>
      </c>
    </row>
    <row r="318" spans="1:27" ht="12.75">
      <c r="A318" t="s">
        <v>27</v>
      </c>
      <c r="B318" s="3">
        <f t="shared" si="4"/>
        <v>39399</v>
      </c>
      <c r="C318">
        <v>2</v>
      </c>
      <c r="D318" s="4">
        <v>1.3900417127112341</v>
      </c>
      <c r="E318" s="4">
        <v>1.387273011689615</v>
      </c>
      <c r="F318" s="4">
        <v>1.3215917476725076</v>
      </c>
      <c r="G318" s="4">
        <v>1.362978509207283</v>
      </c>
      <c r="H318" s="4">
        <v>1.3697931896009357</v>
      </c>
      <c r="I318" s="4">
        <v>1.4262931563918004</v>
      </c>
      <c r="J318" s="4">
        <v>1.4952634698697382</v>
      </c>
      <c r="K318" s="4">
        <v>1.7219812323563728</v>
      </c>
      <c r="L318" s="4">
        <v>2.217792759715811</v>
      </c>
      <c r="M318" s="4">
        <v>2.3042869560628874</v>
      </c>
      <c r="N318" s="4">
        <v>2.3583666182587484</v>
      </c>
      <c r="O318" s="4">
        <v>2.356781352479724</v>
      </c>
      <c r="P318" s="4">
        <v>2.2534291310941814</v>
      </c>
      <c r="Q318" s="4">
        <v>2.1928093960664077</v>
      </c>
      <c r="R318" s="4">
        <v>2.159043117274291</v>
      </c>
      <c r="S318" s="4">
        <v>2.271453776347272</v>
      </c>
      <c r="T318" s="4">
        <v>2.152706269273522</v>
      </c>
      <c r="U318" s="4">
        <v>2.013004148493323</v>
      </c>
      <c r="V318" s="4">
        <v>1.7863520072579273</v>
      </c>
      <c r="W318" s="4">
        <v>1.6466218891393491</v>
      </c>
      <c r="X318" s="4">
        <v>1.6249586179539581</v>
      </c>
      <c r="Y318" s="4">
        <v>1.4279782991544092</v>
      </c>
      <c r="Z318" s="4">
        <v>1.3444645196043912</v>
      </c>
      <c r="AA318" s="4">
        <v>1.3750318119067173</v>
      </c>
    </row>
    <row r="319" spans="1:27" ht="12.75">
      <c r="A319" t="s">
        <v>27</v>
      </c>
      <c r="B319" s="3">
        <f t="shared" si="4"/>
        <v>39400</v>
      </c>
      <c r="C319">
        <v>3</v>
      </c>
      <c r="D319" s="4">
        <v>1.331345790630052</v>
      </c>
      <c r="E319" s="4">
        <v>1.338770793400876</v>
      </c>
      <c r="F319" s="4">
        <v>1.2936149714523677</v>
      </c>
      <c r="G319" s="4">
        <v>1.2827639779898812</v>
      </c>
      <c r="H319" s="4">
        <v>1.3109539574694877</v>
      </c>
      <c r="I319" s="4">
        <v>1.3772746994471385</v>
      </c>
      <c r="J319" s="4">
        <v>1.374585900827335</v>
      </c>
      <c r="K319" s="4">
        <v>1.6355367527333353</v>
      </c>
      <c r="L319" s="4">
        <v>2.023116650652936</v>
      </c>
      <c r="M319" s="4">
        <v>2.028704217030459</v>
      </c>
      <c r="N319" s="4">
        <v>2.0512876416379795</v>
      </c>
      <c r="O319" s="4">
        <v>1.9238051695418028</v>
      </c>
      <c r="P319" s="4">
        <v>1.805587384847832</v>
      </c>
      <c r="Q319" s="4">
        <v>1.87430318371701</v>
      </c>
      <c r="R319" s="4">
        <v>1.895709706317151</v>
      </c>
      <c r="S319" s="4">
        <v>2.0231803696115627</v>
      </c>
      <c r="T319" s="4">
        <v>1.925403427834715</v>
      </c>
      <c r="U319" s="4">
        <v>1.914208124299144</v>
      </c>
      <c r="V319" s="4">
        <v>1.7491229491830955</v>
      </c>
      <c r="W319" s="4">
        <v>1.6677873079167311</v>
      </c>
      <c r="X319" s="4">
        <v>1.5643544694198868</v>
      </c>
      <c r="Y319" s="4">
        <v>1.343246253887302</v>
      </c>
      <c r="Z319" s="4">
        <v>1.2473929088920612</v>
      </c>
      <c r="AA319" s="4">
        <v>1.2395275833447421</v>
      </c>
    </row>
    <row r="320" spans="1:27" ht="12.75">
      <c r="A320" t="s">
        <v>27</v>
      </c>
      <c r="B320" s="3">
        <f t="shared" si="4"/>
        <v>39401</v>
      </c>
      <c r="C320">
        <v>4</v>
      </c>
      <c r="D320" s="4">
        <v>1.1460028264437616</v>
      </c>
      <c r="E320" s="4">
        <v>1.1286121079284668</v>
      </c>
      <c r="F320" s="4">
        <v>1.0775719432111561</v>
      </c>
      <c r="G320" s="4">
        <v>1.1650953935465886</v>
      </c>
      <c r="H320" s="4">
        <v>1.164067992546484</v>
      </c>
      <c r="I320" s="4">
        <v>1.25814815043453</v>
      </c>
      <c r="J320" s="4">
        <v>1.2464401923847985</v>
      </c>
      <c r="K320" s="4">
        <v>1.4719699220991103</v>
      </c>
      <c r="L320" s="4">
        <v>1.9758809356745157</v>
      </c>
      <c r="M320" s="4">
        <v>1.9844893920242652</v>
      </c>
      <c r="N320" s="4">
        <v>2.1092790531036476</v>
      </c>
      <c r="O320" s="4">
        <v>2.1889089285306804</v>
      </c>
      <c r="P320" s="4">
        <v>2.1081272926527532</v>
      </c>
      <c r="Q320" s="4">
        <v>2.2317165932398417</v>
      </c>
      <c r="R320" s="4">
        <v>2.194300649839618</v>
      </c>
      <c r="S320" s="4">
        <v>2.3119828145781165</v>
      </c>
      <c r="T320" s="4">
        <v>2.158815917892348</v>
      </c>
      <c r="U320" s="4">
        <v>1.9093768165193232</v>
      </c>
      <c r="V320" s="4">
        <v>1.7384039125250996</v>
      </c>
      <c r="W320" s="4">
        <v>1.56815200391664</v>
      </c>
      <c r="X320" s="4">
        <v>1.5924092253755273</v>
      </c>
      <c r="Y320" s="4">
        <v>1.4250827461632238</v>
      </c>
      <c r="Z320" s="4">
        <v>1.254710884324636</v>
      </c>
      <c r="AA320" s="4">
        <v>1.3567832686264534</v>
      </c>
    </row>
    <row r="321" spans="1:27" ht="12.75">
      <c r="A321" t="s">
        <v>27</v>
      </c>
      <c r="B321" s="3">
        <f t="shared" si="4"/>
        <v>39402</v>
      </c>
      <c r="C321">
        <v>5</v>
      </c>
      <c r="D321" s="4">
        <v>1.23923765985207</v>
      </c>
      <c r="E321" s="4">
        <v>1.2340667521954696</v>
      </c>
      <c r="F321" s="4">
        <v>1.2301780830709195</v>
      </c>
      <c r="G321" s="4">
        <v>1.2288242476806572</v>
      </c>
      <c r="H321" s="4">
        <v>1.273872568602331</v>
      </c>
      <c r="I321" s="4">
        <v>1.3653635088242575</v>
      </c>
      <c r="J321" s="4">
        <v>1.4183578756992248</v>
      </c>
      <c r="K321" s="4">
        <v>1.7434003440710888</v>
      </c>
      <c r="L321" s="4">
        <v>2.20131075030642</v>
      </c>
      <c r="M321" s="4">
        <v>2.222879790672429</v>
      </c>
      <c r="N321" s="4">
        <v>2.402857367375345</v>
      </c>
      <c r="O321" s="4">
        <v>2.2317368882999524</v>
      </c>
      <c r="P321" s="4">
        <v>2.0069493306016266</v>
      </c>
      <c r="Q321" s="4">
        <v>2.0758901486628325</v>
      </c>
      <c r="R321" s="4">
        <v>2.2871702976679438</v>
      </c>
      <c r="S321" s="4">
        <v>2.273422419181596</v>
      </c>
      <c r="T321" s="4">
        <v>2.103973736259974</v>
      </c>
      <c r="U321" s="4">
        <v>1.922387945246896</v>
      </c>
      <c r="V321" s="4">
        <v>1.7677580294799318</v>
      </c>
      <c r="W321" s="4">
        <v>1.5635804973139305</v>
      </c>
      <c r="X321" s="4">
        <v>1.654734232995292</v>
      </c>
      <c r="Y321" s="4">
        <v>1.4418156876695087</v>
      </c>
      <c r="Z321" s="4">
        <v>1.401016004358342</v>
      </c>
      <c r="AA321" s="4">
        <v>1.4280746188895186</v>
      </c>
    </row>
    <row r="322" spans="1:27" ht="12.75">
      <c r="A322" t="s">
        <v>27</v>
      </c>
      <c r="B322" s="3">
        <f t="shared" si="4"/>
        <v>39403</v>
      </c>
      <c r="C322">
        <v>6</v>
      </c>
      <c r="D322" s="4">
        <v>1.4094209907813067</v>
      </c>
      <c r="E322" s="4">
        <v>1.381914372384016</v>
      </c>
      <c r="F322" s="4">
        <v>1.3559996624077475</v>
      </c>
      <c r="G322" s="4">
        <v>1.3663006333369188</v>
      </c>
      <c r="H322" s="4">
        <v>1.3909740015255823</v>
      </c>
      <c r="I322" s="4">
        <v>1.4093478616169217</v>
      </c>
      <c r="J322" s="4">
        <v>1.3987484289837917</v>
      </c>
      <c r="K322" s="4">
        <v>1.517280908536744</v>
      </c>
      <c r="L322" s="4">
        <v>1.6621873025788214</v>
      </c>
      <c r="M322" s="4">
        <v>1.6571866047795072</v>
      </c>
      <c r="N322" s="4">
        <v>1.8916145295467577</v>
      </c>
      <c r="O322" s="4">
        <v>1.8560509564638417</v>
      </c>
      <c r="P322" s="4">
        <v>1.7951052843679909</v>
      </c>
      <c r="Q322" s="4">
        <v>1.6095191184787847</v>
      </c>
      <c r="R322" s="4">
        <v>1.530516764501186</v>
      </c>
      <c r="S322" s="4">
        <v>1.575572289767837</v>
      </c>
      <c r="T322" s="4">
        <v>1.5533347961651796</v>
      </c>
      <c r="U322" s="4">
        <v>1.6004898583783178</v>
      </c>
      <c r="V322" s="4">
        <v>1.7125556332472742</v>
      </c>
      <c r="W322" s="4">
        <v>1.5008832700933599</v>
      </c>
      <c r="X322" s="4">
        <v>1.590772204890992</v>
      </c>
      <c r="Y322" s="4">
        <v>1.4845644355017467</v>
      </c>
      <c r="Z322" s="4">
        <v>1.453991275776808</v>
      </c>
      <c r="AA322" s="4">
        <v>1.4564102823632186</v>
      </c>
    </row>
    <row r="323" spans="1:27" ht="12.75">
      <c r="A323" t="s">
        <v>27</v>
      </c>
      <c r="B323" s="3">
        <f aca="true" t="shared" si="5" ref="B323:B366">+B322+1</f>
        <v>39404</v>
      </c>
      <c r="C323">
        <v>7</v>
      </c>
      <c r="D323" s="4">
        <v>1.4162380726232848</v>
      </c>
      <c r="E323" s="4">
        <v>1.423050371127366</v>
      </c>
      <c r="F323" s="4">
        <v>1.3518946962769907</v>
      </c>
      <c r="G323" s="4">
        <v>1.3386119518659048</v>
      </c>
      <c r="H323" s="4">
        <v>1.359564226467558</v>
      </c>
      <c r="I323" s="4">
        <v>1.4003195562281587</v>
      </c>
      <c r="J323" s="4">
        <v>1.331538455159925</v>
      </c>
      <c r="K323" s="4">
        <v>1.2692367375345532</v>
      </c>
      <c r="L323" s="4">
        <v>1.3347252127422022</v>
      </c>
      <c r="M323" s="4">
        <v>1.3957261342447704</v>
      </c>
      <c r="N323" s="4">
        <v>1.4468333105147857</v>
      </c>
      <c r="O323" s="4">
        <v>1.4912487796152134</v>
      </c>
      <c r="P323" s="4">
        <v>1.3927485681361806</v>
      </c>
      <c r="Q323" s="4">
        <v>1.46392215513841</v>
      </c>
      <c r="R323" s="4">
        <v>1.353173477187972</v>
      </c>
      <c r="S323" s="4">
        <v>1.4011470353817863</v>
      </c>
      <c r="T323" s="4">
        <v>1.6080064193462154</v>
      </c>
      <c r="U323" s="4">
        <v>1.8319806056612808</v>
      </c>
      <c r="V323" s="4">
        <v>1.6674937053408434</v>
      </c>
      <c r="W323" s="4">
        <v>1.5702395344364466</v>
      </c>
      <c r="X323" s="4">
        <v>1.6632948270354138</v>
      </c>
      <c r="Y323" s="4">
        <v>1.477742045291555</v>
      </c>
      <c r="Z323" s="4">
        <v>1.4381108421103237</v>
      </c>
      <c r="AA323" s="4">
        <v>1.5123478000883397</v>
      </c>
    </row>
    <row r="324" spans="1:27" ht="12.75">
      <c r="A324" t="s">
        <v>27</v>
      </c>
      <c r="B324" s="3">
        <f t="shared" si="5"/>
        <v>39405</v>
      </c>
      <c r="C324">
        <v>1</v>
      </c>
      <c r="D324" s="4">
        <v>1.3998183875925776</v>
      </c>
      <c r="E324" s="4">
        <v>1.3882620948485496</v>
      </c>
      <c r="F324" s="4">
        <v>1.3793927868535827</v>
      </c>
      <c r="G324" s="4">
        <v>1.380773159398959</v>
      </c>
      <c r="H324" s="4">
        <v>1.4416420552339222</v>
      </c>
      <c r="I324" s="4">
        <v>1.505025233645621</v>
      </c>
      <c r="J324" s="4">
        <v>1.4539531620801383</v>
      </c>
      <c r="K324" s="4">
        <v>1.8013909381438085</v>
      </c>
      <c r="L324" s="4">
        <v>2.2324396011399488</v>
      </c>
      <c r="M324" s="4">
        <v>2.433124271843868</v>
      </c>
      <c r="N324" s="4">
        <v>2.506615327992163</v>
      </c>
      <c r="O324" s="4">
        <v>2.3775928327759086</v>
      </c>
      <c r="P324" s="4">
        <v>2.234303069828013</v>
      </c>
      <c r="Q324" s="4">
        <v>2.3049827846287743</v>
      </c>
      <c r="R324" s="4">
        <v>2.1241709312900947</v>
      </c>
      <c r="S324" s="4">
        <v>2.2295132795793555</v>
      </c>
      <c r="T324" s="4">
        <v>2.385014375480819</v>
      </c>
      <c r="U324" s="4">
        <v>2.2647712852220563</v>
      </c>
      <c r="V324" s="4">
        <v>2.0214466842613956</v>
      </c>
      <c r="W324" s="4">
        <v>1.8329791609620294</v>
      </c>
      <c r="X324" s="4">
        <v>1.863944830254459</v>
      </c>
      <c r="Y324" s="4">
        <v>1.6095372229583915</v>
      </c>
      <c r="Z324" s="4">
        <v>1.651121303395399</v>
      </c>
      <c r="AA324" s="4">
        <v>1.6510934857530768</v>
      </c>
    </row>
    <row r="325" spans="1:27" ht="12.75">
      <c r="A325" t="s">
        <v>27</v>
      </c>
      <c r="B325" s="3">
        <f t="shared" si="5"/>
        <v>39406</v>
      </c>
      <c r="C325">
        <v>2</v>
      </c>
      <c r="D325" s="4">
        <v>1.4983706640686116</v>
      </c>
      <c r="E325" s="4">
        <v>1.485972394244184</v>
      </c>
      <c r="F325" s="4">
        <v>1.5076146811271052</v>
      </c>
      <c r="G325" s="4">
        <v>1.4791083224945232</v>
      </c>
      <c r="H325" s="4">
        <v>1.5124583763218455</v>
      </c>
      <c r="I325" s="4">
        <v>1.5052784050161678</v>
      </c>
      <c r="J325" s="4">
        <v>1.6313759035737097</v>
      </c>
      <c r="K325" s="4">
        <v>1.8797635324170052</v>
      </c>
      <c r="L325" s="4">
        <v>2.256769587685156</v>
      </c>
      <c r="M325" s="4">
        <v>2.4867831924288057</v>
      </c>
      <c r="N325" s="4">
        <v>2.5118750228185465</v>
      </c>
      <c r="O325" s="4">
        <v>2.519895902400184</v>
      </c>
      <c r="P325" s="4">
        <v>2.4880322631842295</v>
      </c>
      <c r="Q325" s="4">
        <v>2.450739689887797</v>
      </c>
      <c r="R325" s="4">
        <v>2.391725998352174</v>
      </c>
      <c r="S325" s="4">
        <v>2.4931850794003934</v>
      </c>
      <c r="T325" s="4">
        <v>2.3948810149282185</v>
      </c>
      <c r="U325" s="4">
        <v>2.1260677765852365</v>
      </c>
      <c r="V325" s="4">
        <v>1.9521850278549255</v>
      </c>
      <c r="W325" s="4">
        <v>1.824456175758227</v>
      </c>
      <c r="X325" s="4">
        <v>1.8315840686202596</v>
      </c>
      <c r="Y325" s="4">
        <v>1.5868225263065243</v>
      </c>
      <c r="Z325" s="4">
        <v>1.4857557983557599</v>
      </c>
      <c r="AA325" s="4">
        <v>1.4404163431322687</v>
      </c>
    </row>
    <row r="326" spans="1:27" ht="12.75">
      <c r="A326" t="s">
        <v>27</v>
      </c>
      <c r="B326" s="3">
        <f t="shared" si="5"/>
        <v>39407</v>
      </c>
      <c r="C326">
        <v>3</v>
      </c>
      <c r="D326" s="4">
        <v>1.4312984865598752</v>
      </c>
      <c r="E326" s="4">
        <v>1.4287450595808555</v>
      </c>
      <c r="F326" s="4">
        <v>1.4166197737378077</v>
      </c>
      <c r="G326" s="4">
        <v>1.431322468648946</v>
      </c>
      <c r="H326" s="4">
        <v>1.4585951044437484</v>
      </c>
      <c r="I326" s="4">
        <v>1.5355599979055827</v>
      </c>
      <c r="J326" s="4">
        <v>1.4800886496472898</v>
      </c>
      <c r="K326" s="4">
        <v>1.8060161628657483</v>
      </c>
      <c r="L326" s="4">
        <v>2.215841494427384</v>
      </c>
      <c r="M326" s="4">
        <v>2.47200404112391</v>
      </c>
      <c r="N326" s="4">
        <v>2.327244603413654</v>
      </c>
      <c r="O326" s="4">
        <v>2.203338726659885</v>
      </c>
      <c r="P326" s="4">
        <v>2.028435984196525</v>
      </c>
      <c r="Q326" s="4">
        <v>2.1442774543792043</v>
      </c>
      <c r="R326" s="4">
        <v>2.215281147520275</v>
      </c>
      <c r="S326" s="4">
        <v>2.2744665429167963</v>
      </c>
      <c r="T326" s="4">
        <v>2.120934286455888</v>
      </c>
      <c r="U326" s="4">
        <v>2.001738426514499</v>
      </c>
      <c r="V326" s="4">
        <v>2.0979391480288028</v>
      </c>
      <c r="W326" s="4">
        <v>1.859660647663706</v>
      </c>
      <c r="X326" s="4">
        <v>1.7907095408826859</v>
      </c>
      <c r="Y326" s="4">
        <v>1.5626383278650309</v>
      </c>
      <c r="Z326" s="4">
        <v>1.5231178985422202</v>
      </c>
      <c r="AA326" s="4">
        <v>1.4056883567141938</v>
      </c>
    </row>
    <row r="327" spans="1:27" ht="12.75">
      <c r="A327" t="s">
        <v>27</v>
      </c>
      <c r="B327" s="3">
        <f t="shared" si="5"/>
        <v>39408</v>
      </c>
      <c r="C327">
        <v>8</v>
      </c>
      <c r="D327" s="4">
        <v>1.3541187841870725</v>
      </c>
      <c r="E327" s="4">
        <v>1.3519366257644205</v>
      </c>
      <c r="F327" s="4">
        <v>1.3971256448276868</v>
      </c>
      <c r="G327" s="4">
        <v>1.4173052492029803</v>
      </c>
      <c r="H327" s="4">
        <v>1.4727676446451383</v>
      </c>
      <c r="I327" s="4">
        <v>1.5325232592301017</v>
      </c>
      <c r="J327" s="4">
        <v>1.4516154787575621</v>
      </c>
      <c r="K327" s="4">
        <v>1.4267050497036842</v>
      </c>
      <c r="L327" s="4">
        <v>1.3038486955125692</v>
      </c>
      <c r="M327" s="4">
        <v>1.2272428347725313</v>
      </c>
      <c r="N327" s="4">
        <v>1.2893772529240333</v>
      </c>
      <c r="O327" s="4">
        <v>1.2278260835549986</v>
      </c>
      <c r="P327" s="4">
        <v>1.3115015420855496</v>
      </c>
      <c r="Q327" s="4">
        <v>1.3460900214086862</v>
      </c>
      <c r="R327" s="4">
        <v>1.2622933161216288</v>
      </c>
      <c r="S327" s="4">
        <v>1.3396751545549075</v>
      </c>
      <c r="T327" s="4">
        <v>1.3643776557121337</v>
      </c>
      <c r="U327" s="4">
        <v>1.4453262538791527</v>
      </c>
      <c r="V327" s="4">
        <v>1.475720609507836</v>
      </c>
      <c r="W327" s="4">
        <v>1.456392641589083</v>
      </c>
      <c r="X327" s="4">
        <v>1.547686055504485</v>
      </c>
      <c r="Y327" s="4">
        <v>1.4816926115582452</v>
      </c>
      <c r="Z327" s="4">
        <v>1.4464928321239499</v>
      </c>
      <c r="AA327" s="4">
        <v>1.3820426323801696</v>
      </c>
    </row>
    <row r="328" spans="1:27" ht="12.75">
      <c r="A328" t="s">
        <v>27</v>
      </c>
      <c r="B328" s="3">
        <f t="shared" si="5"/>
        <v>39409</v>
      </c>
      <c r="C328">
        <v>8</v>
      </c>
      <c r="D328" s="4">
        <v>1.2973724618441294</v>
      </c>
      <c r="E328" s="4">
        <v>1.3168567577941632</v>
      </c>
      <c r="F328" s="4">
        <v>1.3418106064680797</v>
      </c>
      <c r="G328" s="4">
        <v>1.3860589339908327</v>
      </c>
      <c r="H328" s="4">
        <v>1.4354175050445284</v>
      </c>
      <c r="I328" s="4">
        <v>1.50375827763163</v>
      </c>
      <c r="J328" s="4">
        <v>1.5511933170995666</v>
      </c>
      <c r="K328" s="4">
        <v>1.7522165655316064</v>
      </c>
      <c r="L328" s="4">
        <v>1.86212326742033</v>
      </c>
      <c r="M328" s="4">
        <v>1.9045360964963745</v>
      </c>
      <c r="N328" s="4">
        <v>2.0026339261265833</v>
      </c>
      <c r="O328" s="4">
        <v>1.9420572338053506</v>
      </c>
      <c r="P328" s="4">
        <v>1.827823919256571</v>
      </c>
      <c r="Q328" s="4">
        <v>1.8289510605327144</v>
      </c>
      <c r="R328" s="4">
        <v>1.7468166185439806</v>
      </c>
      <c r="S328" s="4">
        <v>1.9367431120586236</v>
      </c>
      <c r="T328" s="4">
        <v>1.911642588821193</v>
      </c>
      <c r="U328" s="4">
        <v>1.921047867199316</v>
      </c>
      <c r="V328" s="4">
        <v>1.8478985045294807</v>
      </c>
      <c r="W328" s="4">
        <v>1.6874481413886055</v>
      </c>
      <c r="X328" s="4">
        <v>1.7245344735272252</v>
      </c>
      <c r="Y328" s="4">
        <v>1.595801484142739</v>
      </c>
      <c r="Z328" s="4">
        <v>1.4923747960592366</v>
      </c>
      <c r="AA328" s="4">
        <v>1.446942905754511</v>
      </c>
    </row>
    <row r="329" spans="1:27" ht="12.75">
      <c r="A329" t="s">
        <v>27</v>
      </c>
      <c r="B329" s="3">
        <f t="shared" si="5"/>
        <v>39410</v>
      </c>
      <c r="C329">
        <v>6</v>
      </c>
      <c r="D329" s="4">
        <v>1.4243414673303598</v>
      </c>
      <c r="E329" s="4">
        <v>1.411539214487821</v>
      </c>
      <c r="F329" s="4">
        <v>1.4173268650902304</v>
      </c>
      <c r="G329" s="4">
        <v>1.4203647426556871</v>
      </c>
      <c r="H329" s="4">
        <v>1.4472214179363554</v>
      </c>
      <c r="I329" s="4">
        <v>1.459918450588066</v>
      </c>
      <c r="J329" s="4">
        <v>1.522466517449668</v>
      </c>
      <c r="K329" s="4">
        <v>1.6204122241808134</v>
      </c>
      <c r="L329" s="4">
        <v>1.6643160541924185</v>
      </c>
      <c r="M329" s="4">
        <v>1.6520661024780936</v>
      </c>
      <c r="N329" s="4">
        <v>1.7737349564654716</v>
      </c>
      <c r="O329" s="4">
        <v>1.7883480028066807</v>
      </c>
      <c r="P329" s="4">
        <v>1.7729876054542841</v>
      </c>
      <c r="Q329" s="4">
        <v>1.570358231016598</v>
      </c>
      <c r="R329" s="4">
        <v>1.5440735048554604</v>
      </c>
      <c r="S329" s="4">
        <v>1.6768149841655575</v>
      </c>
      <c r="T329" s="4">
        <v>1.6794002719481818</v>
      </c>
      <c r="U329" s="4">
        <v>1.847387686500873</v>
      </c>
      <c r="V329" s="4">
        <v>1.9307247749113328</v>
      </c>
      <c r="W329" s="4">
        <v>1.8221010242267766</v>
      </c>
      <c r="X329" s="4">
        <v>1.8787997965889525</v>
      </c>
      <c r="Y329" s="4">
        <v>1.755355769262113</v>
      </c>
      <c r="Z329" s="4">
        <v>1.6986025762954409</v>
      </c>
      <c r="AA329" s="4">
        <v>1.5770517296458557</v>
      </c>
    </row>
    <row r="330" spans="1:27" ht="12.75">
      <c r="A330" t="s">
        <v>27</v>
      </c>
      <c r="B330" s="3">
        <f t="shared" si="5"/>
        <v>39411</v>
      </c>
      <c r="C330">
        <v>7</v>
      </c>
      <c r="D330" s="4">
        <v>1.5677175241143138</v>
      </c>
      <c r="E330" s="4">
        <v>1.4903839725786259</v>
      </c>
      <c r="F330" s="4">
        <v>1.5427797105630305</v>
      </c>
      <c r="G330" s="4">
        <v>1.5400971275524167</v>
      </c>
      <c r="H330" s="4">
        <v>1.5514182884133934</v>
      </c>
      <c r="I330" s="4">
        <v>1.5599299380965415</v>
      </c>
      <c r="J330" s="4">
        <v>1.6133156294007192</v>
      </c>
      <c r="K330" s="4">
        <v>1.478304513304842</v>
      </c>
      <c r="L330" s="4">
        <v>1.3760947307900429</v>
      </c>
      <c r="M330" s="4">
        <v>1.508927054606412</v>
      </c>
      <c r="N330" s="4">
        <v>1.5458125527678892</v>
      </c>
      <c r="O330" s="4">
        <v>1.4374502313230189</v>
      </c>
      <c r="P330" s="4">
        <v>1.4826108252001509</v>
      </c>
      <c r="Q330" s="4">
        <v>1.444509843961886</v>
      </c>
      <c r="R330" s="4">
        <v>1.3954507168283519</v>
      </c>
      <c r="S330" s="4">
        <v>1.4639987867460094</v>
      </c>
      <c r="T330" s="4">
        <v>1.578680694979593</v>
      </c>
      <c r="U330" s="4">
        <v>1.8451432513740018</v>
      </c>
      <c r="V330" s="4">
        <v>1.79864665765334</v>
      </c>
      <c r="W330" s="4">
        <v>1.6213904658813818</v>
      </c>
      <c r="X330" s="4">
        <v>1.6517956662282238</v>
      </c>
      <c r="Y330" s="4">
        <v>1.5468192108939</v>
      </c>
      <c r="Z330" s="4">
        <v>1.468429887366022</v>
      </c>
      <c r="AA330" s="4">
        <v>1.4229861847960017</v>
      </c>
    </row>
    <row r="331" spans="1:27" ht="12.75">
      <c r="A331" t="s">
        <v>27</v>
      </c>
      <c r="B331" s="3">
        <f t="shared" si="5"/>
        <v>39412</v>
      </c>
      <c r="C331">
        <v>1</v>
      </c>
      <c r="D331" s="4">
        <v>1.4138930598611976</v>
      </c>
      <c r="E331" s="4">
        <v>1.3665361561913232</v>
      </c>
      <c r="F331" s="4">
        <v>1.3983619508472194</v>
      </c>
      <c r="G331" s="4">
        <v>1.4358898522254597</v>
      </c>
      <c r="H331" s="4">
        <v>1.4486198256907494</v>
      </c>
      <c r="I331" s="4">
        <v>1.5514756399787457</v>
      </c>
      <c r="J331" s="4">
        <v>1.5305541382249774</v>
      </c>
      <c r="K331" s="4">
        <v>1.8238802859571397</v>
      </c>
      <c r="L331" s="4">
        <v>2.287542950617404</v>
      </c>
      <c r="M331" s="4">
        <v>2.3509662792810846</v>
      </c>
      <c r="N331" s="4">
        <v>2.3166823034834136</v>
      </c>
      <c r="O331" s="4">
        <v>2.2414119436349287</v>
      </c>
      <c r="P331" s="4">
        <v>2.245142026303264</v>
      </c>
      <c r="Q331" s="4">
        <v>2.1457822218256135</v>
      </c>
      <c r="R331" s="4">
        <v>2.2222321467281456</v>
      </c>
      <c r="S331" s="4">
        <v>2.3458006679722128</v>
      </c>
      <c r="T331" s="4">
        <v>2.446835867414462</v>
      </c>
      <c r="U331" s="4">
        <v>2.2816372052740177</v>
      </c>
      <c r="V331" s="4">
        <v>1.9755130835843364</v>
      </c>
      <c r="W331" s="4">
        <v>1.8547432658800782</v>
      </c>
      <c r="X331" s="4">
        <v>1.8807993860588448</v>
      </c>
      <c r="Y331" s="4">
        <v>1.5593827047231126</v>
      </c>
      <c r="Z331" s="4">
        <v>1.489158813011787</v>
      </c>
      <c r="AA331" s="4">
        <v>1.3893946646977513</v>
      </c>
    </row>
    <row r="332" spans="1:27" ht="12.75">
      <c r="A332" t="s">
        <v>27</v>
      </c>
      <c r="B332" s="3">
        <f t="shared" si="5"/>
        <v>39413</v>
      </c>
      <c r="C332">
        <v>2</v>
      </c>
      <c r="D332" s="4">
        <v>1.3259800400872965</v>
      </c>
      <c r="E332" s="4">
        <v>1.292598481792429</v>
      </c>
      <c r="F332" s="4">
        <v>1.306040576673577</v>
      </c>
      <c r="G332" s="4">
        <v>1.3423324857873047</v>
      </c>
      <c r="H332" s="4">
        <v>1.4054649749566441</v>
      </c>
      <c r="I332" s="4">
        <v>1.4290077741974385</v>
      </c>
      <c r="J332" s="4">
        <v>1.4904076849198737</v>
      </c>
      <c r="K332" s="4">
        <v>1.7588530571148222</v>
      </c>
      <c r="L332" s="4">
        <v>2.1590308415072625</v>
      </c>
      <c r="M332" s="4">
        <v>2.299735517353504</v>
      </c>
      <c r="N332" s="4">
        <v>2.4876779080608142</v>
      </c>
      <c r="O332" s="4">
        <v>2.475562477181452</v>
      </c>
      <c r="P332" s="4">
        <v>2.3493359069394457</v>
      </c>
      <c r="Q332" s="4">
        <v>2.2802967207710707</v>
      </c>
      <c r="R332" s="4">
        <v>2.403145669325027</v>
      </c>
      <c r="S332" s="4">
        <v>2.350210553251968</v>
      </c>
      <c r="T332" s="4">
        <v>2.4361987915134558</v>
      </c>
      <c r="U332" s="4">
        <v>2.3253484642710442</v>
      </c>
      <c r="V332" s="4">
        <v>1.9512750838989068</v>
      </c>
      <c r="W332" s="4">
        <v>1.7533285685355051</v>
      </c>
      <c r="X332" s="4">
        <v>1.8523054633305942</v>
      </c>
      <c r="Y332" s="4">
        <v>1.605410042157265</v>
      </c>
      <c r="Z332" s="4">
        <v>1.5778493177254467</v>
      </c>
      <c r="AA332" s="4">
        <v>1.4307572406101674</v>
      </c>
    </row>
    <row r="333" spans="1:27" ht="12.75">
      <c r="A333" t="s">
        <v>27</v>
      </c>
      <c r="B333" s="3">
        <f t="shared" si="5"/>
        <v>39414</v>
      </c>
      <c r="C333">
        <v>3</v>
      </c>
      <c r="D333" s="4">
        <v>1.4023137717265162</v>
      </c>
      <c r="E333" s="4">
        <v>1.4222184395047717</v>
      </c>
      <c r="F333" s="4">
        <v>1.4479248658595416</v>
      </c>
      <c r="G333" s="4">
        <v>1.4569331341192688</v>
      </c>
      <c r="H333" s="4">
        <v>1.5102741357067877</v>
      </c>
      <c r="I333" s="4">
        <v>1.5864563371179514</v>
      </c>
      <c r="J333" s="4">
        <v>1.638665530221535</v>
      </c>
      <c r="K333" s="4">
        <v>1.9231499135747527</v>
      </c>
      <c r="L333" s="4">
        <v>2.260253526891657</v>
      </c>
      <c r="M333" s="4">
        <v>2.432710904698338</v>
      </c>
      <c r="N333" s="4">
        <v>2.4201437977967055</v>
      </c>
      <c r="O333" s="4">
        <v>2.5153019309380378</v>
      </c>
      <c r="P333" s="4">
        <v>2.3988292058249225</v>
      </c>
      <c r="Q333" s="4">
        <v>2.4154792428643135</v>
      </c>
      <c r="R333" s="4">
        <v>2.4229645145109653</v>
      </c>
      <c r="S333" s="4">
        <v>2.61827987294144</v>
      </c>
      <c r="T333" s="4">
        <v>2.5975108117127594</v>
      </c>
      <c r="U333" s="4">
        <v>2.3266488712561277</v>
      </c>
      <c r="V333" s="4">
        <v>2.128350031619986</v>
      </c>
      <c r="W333" s="4">
        <v>2.0234596619024794</v>
      </c>
      <c r="X333" s="4">
        <v>1.964888255945861</v>
      </c>
      <c r="Y333" s="4">
        <v>1.6600491385183584</v>
      </c>
      <c r="Z333" s="4">
        <v>1.697748877001512</v>
      </c>
      <c r="AA333" s="4">
        <v>1.5235739341293741</v>
      </c>
    </row>
    <row r="334" spans="1:27" ht="12.75">
      <c r="A334" t="s">
        <v>27</v>
      </c>
      <c r="B334" s="3">
        <f t="shared" si="5"/>
        <v>39415</v>
      </c>
      <c r="C334">
        <v>4</v>
      </c>
      <c r="D334" s="4">
        <v>1.4992676336433393</v>
      </c>
      <c r="E334" s="4">
        <v>1.5088611532167626</v>
      </c>
      <c r="F334" s="4">
        <v>1.5405717946868638</v>
      </c>
      <c r="G334" s="4">
        <v>1.572830367329708</v>
      </c>
      <c r="H334" s="4">
        <v>1.5683614946800182</v>
      </c>
      <c r="I334" s="4">
        <v>1.5900412697869393</v>
      </c>
      <c r="J334" s="4">
        <v>1.644595053509492</v>
      </c>
      <c r="K334" s="4">
        <v>2.053680104957166</v>
      </c>
      <c r="L334" s="4">
        <v>2.3329394603576636</v>
      </c>
      <c r="M334" s="4">
        <v>2.452493252229697</v>
      </c>
      <c r="N334" s="4">
        <v>2.5341841399689664</v>
      </c>
      <c r="O334" s="4">
        <v>2.6666063892338827</v>
      </c>
      <c r="P334" s="4">
        <v>2.4000192160688196</v>
      </c>
      <c r="Q334" s="4">
        <v>2.4571008591997856</v>
      </c>
      <c r="R334" s="4">
        <v>2.5541993475118003</v>
      </c>
      <c r="S334" s="4">
        <v>2.56157920806603</v>
      </c>
      <c r="T334" s="4">
        <v>2.5542455454936626</v>
      </c>
      <c r="U334" s="4">
        <v>2.3029685104052566</v>
      </c>
      <c r="V334" s="4">
        <v>1.96342513173636</v>
      </c>
      <c r="W334" s="4">
        <v>1.8905596837430887</v>
      </c>
      <c r="X334" s="4">
        <v>1.9209796533944212</v>
      </c>
      <c r="Y334" s="4">
        <v>1.6548997133012564</v>
      </c>
      <c r="Z334" s="4">
        <v>1.5506251961987554</v>
      </c>
      <c r="AA334" s="4">
        <v>1.4512846715596146</v>
      </c>
    </row>
    <row r="335" spans="1:27" ht="12.75">
      <c r="A335" t="s">
        <v>27</v>
      </c>
      <c r="B335" s="3">
        <f t="shared" si="5"/>
        <v>39416</v>
      </c>
      <c r="C335">
        <v>5</v>
      </c>
      <c r="D335" s="4">
        <v>1.3646164911268446</v>
      </c>
      <c r="E335" s="4">
        <v>1.3856974183259005</v>
      </c>
      <c r="F335" s="4">
        <v>1.4003538940665252</v>
      </c>
      <c r="G335" s="4">
        <v>1.4102781006330511</v>
      </c>
      <c r="H335" s="4">
        <v>1.5111616510685595</v>
      </c>
      <c r="I335" s="4">
        <v>1.566529414329395</v>
      </c>
      <c r="J335" s="4">
        <v>1.5433986011008314</v>
      </c>
      <c r="K335" s="4">
        <v>1.864295211283445</v>
      </c>
      <c r="L335" s="4">
        <v>2.167652318282871</v>
      </c>
      <c r="M335" s="4">
        <v>2.2873481549982393</v>
      </c>
      <c r="N335" s="4">
        <v>2.5266790184276062</v>
      </c>
      <c r="O335" s="4">
        <v>2.392419625946969</v>
      </c>
      <c r="P335" s="4">
        <v>2.2770824694883425</v>
      </c>
      <c r="Q335" s="4">
        <v>2.2232185485040805</v>
      </c>
      <c r="R335" s="4">
        <v>2.164696867420982</v>
      </c>
      <c r="S335" s="4">
        <v>2.309604794176706</v>
      </c>
      <c r="T335" s="4">
        <v>2.320437148349892</v>
      </c>
      <c r="U335" s="4">
        <v>2.2112438116915705</v>
      </c>
      <c r="V335" s="4">
        <v>1.9520433199926321</v>
      </c>
      <c r="W335" s="4">
        <v>1.8141708171973603</v>
      </c>
      <c r="X335" s="4">
        <v>1.8589112725251646</v>
      </c>
      <c r="Y335" s="4">
        <v>1.71230683101725</v>
      </c>
      <c r="Z335" s="4">
        <v>1.6876870454626944</v>
      </c>
      <c r="AA335" s="4">
        <v>1.541511604861002</v>
      </c>
    </row>
    <row r="336" spans="1:27" ht="12.75">
      <c r="A336" t="s">
        <v>27</v>
      </c>
      <c r="B336" s="3">
        <f t="shared" si="5"/>
        <v>39417</v>
      </c>
      <c r="C336">
        <v>6</v>
      </c>
      <c r="D336" s="4">
        <v>1.483580124475173</v>
      </c>
      <c r="E336" s="4">
        <v>1.4278095358300078</v>
      </c>
      <c r="F336" s="4">
        <v>1.4211754232840448</v>
      </c>
      <c r="G336" s="4">
        <v>1.4304009340935164</v>
      </c>
      <c r="H336" s="4">
        <v>1.4670666741641885</v>
      </c>
      <c r="I336" s="4">
        <v>1.5447206190834761</v>
      </c>
      <c r="J336" s="4">
        <v>1.5042304703798957</v>
      </c>
      <c r="K336" s="4">
        <v>1.628926915046549</v>
      </c>
      <c r="L336" s="4">
        <v>1.8453522743571684</v>
      </c>
      <c r="M336" s="4">
        <v>1.9315729290946246</v>
      </c>
      <c r="N336" s="4">
        <v>2.0843768301697043</v>
      </c>
      <c r="O336" s="4">
        <v>2.098691286045154</v>
      </c>
      <c r="P336" s="4">
        <v>1.8592596773049985</v>
      </c>
      <c r="Q336" s="4">
        <v>1.7325934093516921</v>
      </c>
      <c r="R336" s="4">
        <v>1.9002028014656016</v>
      </c>
      <c r="S336" s="4">
        <v>1.846421645592108</v>
      </c>
      <c r="T336" s="4">
        <v>1.7801405263912784</v>
      </c>
      <c r="U336" s="4">
        <v>1.9480486405850668</v>
      </c>
      <c r="V336" s="4">
        <v>1.9525575991058381</v>
      </c>
      <c r="W336" s="4">
        <v>1.77902687169131</v>
      </c>
      <c r="X336" s="4">
        <v>1.7692465148744323</v>
      </c>
      <c r="Y336" s="4">
        <v>1.6935230304334217</v>
      </c>
      <c r="Z336" s="4">
        <v>1.6694135213744583</v>
      </c>
      <c r="AA336" s="4">
        <v>1.5931161694260803</v>
      </c>
    </row>
    <row r="337" spans="1:27" ht="12.75">
      <c r="A337" t="s">
        <v>27</v>
      </c>
      <c r="B337" s="3">
        <f t="shared" si="5"/>
        <v>39418</v>
      </c>
      <c r="C337">
        <v>7</v>
      </c>
      <c r="D337" s="4">
        <v>1.5351098207766125</v>
      </c>
      <c r="E337" s="4">
        <v>1.5337399496525053</v>
      </c>
      <c r="F337" s="4">
        <v>1.5567277284869991</v>
      </c>
      <c r="G337" s="4">
        <v>1.5584923376541877</v>
      </c>
      <c r="H337" s="4">
        <v>1.552487033768189</v>
      </c>
      <c r="I337" s="4">
        <v>1.581880470339148</v>
      </c>
      <c r="J337" s="4">
        <v>1.6788697829059738</v>
      </c>
      <c r="K337" s="4">
        <v>1.5156251811222154</v>
      </c>
      <c r="L337" s="4">
        <v>1.4900900880306935</v>
      </c>
      <c r="M337" s="4">
        <v>1.546056047648385</v>
      </c>
      <c r="N337" s="4">
        <v>1.6384551124546882</v>
      </c>
      <c r="O337" s="4">
        <v>1.6401329581719728</v>
      </c>
      <c r="P337" s="4">
        <v>1.6626701285662122</v>
      </c>
      <c r="Q337" s="4">
        <v>1.6367134778969767</v>
      </c>
      <c r="R337" s="4">
        <v>1.5886925321008052</v>
      </c>
      <c r="S337" s="4">
        <v>1.5419841627060182</v>
      </c>
      <c r="T337" s="4">
        <v>1.6967012453221972</v>
      </c>
      <c r="U337" s="4">
        <v>1.7644376295767479</v>
      </c>
      <c r="V337" s="4">
        <v>1.8835547636976473</v>
      </c>
      <c r="W337" s="4">
        <v>1.6996051794434222</v>
      </c>
      <c r="X337" s="4">
        <v>1.8042116355030506</v>
      </c>
      <c r="Y337" s="4">
        <v>1.6229920632204133</v>
      </c>
      <c r="Z337" s="4">
        <v>1.6203228033888797</v>
      </c>
      <c r="AA337" s="4">
        <v>1.6574675031294</v>
      </c>
    </row>
    <row r="338" spans="1:27" ht="12.75">
      <c r="A338" t="s">
        <v>27</v>
      </c>
      <c r="B338" s="3">
        <f t="shared" si="5"/>
        <v>39419</v>
      </c>
      <c r="C338">
        <v>1</v>
      </c>
      <c r="D338" s="4">
        <v>1.5199710491723382</v>
      </c>
      <c r="E338" s="4">
        <v>1.5007729460862926</v>
      </c>
      <c r="F338" s="4">
        <v>1.5307395831295958</v>
      </c>
      <c r="G338" s="4">
        <v>1.498987823452902</v>
      </c>
      <c r="H338" s="4">
        <v>1.6440666089683402</v>
      </c>
      <c r="I338" s="4">
        <v>1.6359937257145458</v>
      </c>
      <c r="J338" s="4">
        <v>1.5938689671429216</v>
      </c>
      <c r="K338" s="4">
        <v>2.0578619559406452</v>
      </c>
      <c r="L338" s="4">
        <v>2.4193774992420978</v>
      </c>
      <c r="M338" s="4">
        <v>2.5934363574427577</v>
      </c>
      <c r="N338" s="4">
        <v>2.7054404914707524</v>
      </c>
      <c r="O338" s="4">
        <v>2.6975088393346107</v>
      </c>
      <c r="P338" s="4">
        <v>2.4511868193145956</v>
      </c>
      <c r="Q338" s="4">
        <v>2.454167034411998</v>
      </c>
      <c r="R338" s="4">
        <v>2.3905762750678035</v>
      </c>
      <c r="S338" s="4">
        <v>2.401527407519689</v>
      </c>
      <c r="T338" s="4">
        <v>2.4405034714751856</v>
      </c>
      <c r="U338" s="4">
        <v>2.189098938367104</v>
      </c>
      <c r="V338" s="4">
        <v>1.8775620440365353</v>
      </c>
      <c r="W338" s="4">
        <v>1.7412827067197356</v>
      </c>
      <c r="X338" s="4">
        <v>1.7151270467421629</v>
      </c>
      <c r="Y338" s="4">
        <v>1.6317525817555931</v>
      </c>
      <c r="Z338" s="4">
        <v>1.5413464193625146</v>
      </c>
      <c r="AA338" s="4">
        <v>1.454239670736517</v>
      </c>
    </row>
    <row r="339" spans="1:27" ht="12.75">
      <c r="A339" t="s">
        <v>27</v>
      </c>
      <c r="B339" s="3">
        <f t="shared" si="5"/>
        <v>39420</v>
      </c>
      <c r="C339">
        <v>2</v>
      </c>
      <c r="D339" s="4">
        <v>1.4574129617088478</v>
      </c>
      <c r="E339" s="4">
        <v>1.4205769989454566</v>
      </c>
      <c r="F339" s="4">
        <v>1.4376503725942729</v>
      </c>
      <c r="G339" s="4">
        <v>1.4623566449238508</v>
      </c>
      <c r="H339" s="4">
        <v>1.507028796394995</v>
      </c>
      <c r="I339" s="4">
        <v>1.557671417406639</v>
      </c>
      <c r="J339" s="4">
        <v>1.566358509321376</v>
      </c>
      <c r="K339" s="4">
        <v>1.8712969619957094</v>
      </c>
      <c r="L339" s="4">
        <v>2.209794835999843</v>
      </c>
      <c r="M339" s="4">
        <v>2.2275906104124283</v>
      </c>
      <c r="N339" s="4">
        <v>2.245764811681792</v>
      </c>
      <c r="O339" s="4">
        <v>2.108481667131186</v>
      </c>
      <c r="P339" s="4">
        <v>2.0660146973853197</v>
      </c>
      <c r="Q339" s="4">
        <v>2.151424018313513</v>
      </c>
      <c r="R339" s="4">
        <v>2.218491259274109</v>
      </c>
      <c r="S339" s="4">
        <v>2.4927051018603628</v>
      </c>
      <c r="T339" s="4">
        <v>2.453745404711377</v>
      </c>
      <c r="U339" s="4">
        <v>2.1250770637338308</v>
      </c>
      <c r="V339" s="4">
        <v>1.9588223885802947</v>
      </c>
      <c r="W339" s="4">
        <v>1.756773724565469</v>
      </c>
      <c r="X339" s="4">
        <v>1.7032619155599666</v>
      </c>
      <c r="Y339" s="4">
        <v>1.5945810824466693</v>
      </c>
      <c r="Z339" s="4">
        <v>1.5161369249318697</v>
      </c>
      <c r="AA339" s="4">
        <v>1.4084105333672348</v>
      </c>
    </row>
    <row r="340" spans="1:27" ht="12.75">
      <c r="A340" t="s">
        <v>27</v>
      </c>
      <c r="B340" s="3">
        <f t="shared" si="5"/>
        <v>39421</v>
      </c>
      <c r="C340">
        <v>3</v>
      </c>
      <c r="D340" s="4">
        <v>1.3891565863698294</v>
      </c>
      <c r="E340" s="4">
        <v>1.3938665846421396</v>
      </c>
      <c r="F340" s="4">
        <v>1.4066188343063808</v>
      </c>
      <c r="G340" s="4">
        <v>1.4319629913729588</v>
      </c>
      <c r="H340" s="4">
        <v>1.4676902803991936</v>
      </c>
      <c r="I340" s="4">
        <v>1.5605916851252406</v>
      </c>
      <c r="J340" s="4">
        <v>1.6230702444518328</v>
      </c>
      <c r="K340" s="4">
        <v>1.9330023340113693</v>
      </c>
      <c r="L340" s="4">
        <v>2.263456838107299</v>
      </c>
      <c r="M340" s="4">
        <v>2.4696280071585037</v>
      </c>
      <c r="N340" s="4">
        <v>2.6031727048209063</v>
      </c>
      <c r="O340" s="4">
        <v>2.5193027100284247</v>
      </c>
      <c r="P340" s="4">
        <v>2.4525209292934718</v>
      </c>
      <c r="Q340" s="4">
        <v>2.3592434335556502</v>
      </c>
      <c r="R340" s="4">
        <v>2.503989138371668</v>
      </c>
      <c r="S340" s="4">
        <v>2.4807422914058828</v>
      </c>
      <c r="T340" s="4">
        <v>2.483145877951741</v>
      </c>
      <c r="U340" s="4">
        <v>2.2983634348677167</v>
      </c>
      <c r="V340" s="4">
        <v>2.1274061890826284</v>
      </c>
      <c r="W340" s="4">
        <v>2.1072655304660195</v>
      </c>
      <c r="X340" s="4">
        <v>1.9102837777652812</v>
      </c>
      <c r="Y340" s="4">
        <v>1.6275657989099248</v>
      </c>
      <c r="Z340" s="4">
        <v>1.4916279044750425</v>
      </c>
      <c r="AA340" s="4">
        <v>1.4060858264633205</v>
      </c>
    </row>
    <row r="341" spans="1:27" ht="12.75">
      <c r="A341" t="s">
        <v>27</v>
      </c>
      <c r="B341" s="3">
        <f t="shared" si="5"/>
        <v>39422</v>
      </c>
      <c r="C341">
        <v>4</v>
      </c>
      <c r="D341" s="4">
        <v>1.3814992567673288</v>
      </c>
      <c r="E341" s="4">
        <v>1.4005342726425176</v>
      </c>
      <c r="F341" s="4">
        <v>1.4369545307854792</v>
      </c>
      <c r="G341" s="4">
        <v>1.4431151069374897</v>
      </c>
      <c r="H341" s="4">
        <v>1.4936596581129709</v>
      </c>
      <c r="I341" s="4">
        <v>1.615350016747183</v>
      </c>
      <c r="J341" s="4">
        <v>1.5895362672280022</v>
      </c>
      <c r="K341" s="4">
        <v>1.8965098297002942</v>
      </c>
      <c r="L341" s="4">
        <v>2.220255549389114</v>
      </c>
      <c r="M341" s="4">
        <v>2.3140713499289354</v>
      </c>
      <c r="N341" s="4">
        <v>2.431546535370377</v>
      </c>
      <c r="O341" s="4">
        <v>2.523593638759583</v>
      </c>
      <c r="P341" s="4">
        <v>2.2815078550810375</v>
      </c>
      <c r="Q341" s="4">
        <v>2.2507694452729745</v>
      </c>
      <c r="R341" s="4">
        <v>2.234891710918348</v>
      </c>
      <c r="S341" s="4">
        <v>2.2632122917400115</v>
      </c>
      <c r="T341" s="4">
        <v>2.3688374816229194</v>
      </c>
      <c r="U341" s="4">
        <v>2.186687340881382</v>
      </c>
      <c r="V341" s="4">
        <v>2.0006299781104935</v>
      </c>
      <c r="W341" s="4">
        <v>1.8927813019529407</v>
      </c>
      <c r="X341" s="4">
        <v>1.951554402879374</v>
      </c>
      <c r="Y341" s="4">
        <v>1.749102436328104</v>
      </c>
      <c r="Z341" s="4">
        <v>1.6225755210370698</v>
      </c>
      <c r="AA341" s="4">
        <v>1.5534707553835465</v>
      </c>
    </row>
    <row r="342" spans="1:27" ht="12.75">
      <c r="A342" t="s">
        <v>27</v>
      </c>
      <c r="B342" s="3">
        <f t="shared" si="5"/>
        <v>39423</v>
      </c>
      <c r="C342">
        <v>5</v>
      </c>
      <c r="D342" s="4">
        <v>1.4791144496818436</v>
      </c>
      <c r="E342" s="4">
        <v>1.4932313619331214</v>
      </c>
      <c r="F342" s="4">
        <v>1.5125047507399723</v>
      </c>
      <c r="G342" s="4">
        <v>1.5327202924930234</v>
      </c>
      <c r="H342" s="4">
        <v>1.6119312373275563</v>
      </c>
      <c r="I342" s="4">
        <v>1.7235983069860605</v>
      </c>
      <c r="J342" s="4">
        <v>1.6297091953446898</v>
      </c>
      <c r="K342" s="4">
        <v>2.0928898601712036</v>
      </c>
      <c r="L342" s="4">
        <v>2.4431580830220225</v>
      </c>
      <c r="M342" s="4">
        <v>2.536097008773731</v>
      </c>
      <c r="N342" s="4">
        <v>2.6861074168834422</v>
      </c>
      <c r="O342" s="4">
        <v>2.5798887057972144</v>
      </c>
      <c r="P342" s="4">
        <v>2.37966654992535</v>
      </c>
      <c r="Q342" s="4">
        <v>2.280977684683539</v>
      </c>
      <c r="R342" s="4">
        <v>2.415523827656404</v>
      </c>
      <c r="S342" s="4">
        <v>2.546549755026599</v>
      </c>
      <c r="T342" s="4">
        <v>2.6572124508586286</v>
      </c>
      <c r="U342" s="4">
        <v>2.239543932629869</v>
      </c>
      <c r="V342" s="4">
        <v>2.040217085875971</v>
      </c>
      <c r="W342" s="4">
        <v>1.8858157473644572</v>
      </c>
      <c r="X342" s="4">
        <v>1.8226482111481634</v>
      </c>
      <c r="Y342" s="4">
        <v>1.6836742886725469</v>
      </c>
      <c r="Z342" s="4">
        <v>1.6529663147313274</v>
      </c>
      <c r="AA342" s="4">
        <v>1.520760539316356</v>
      </c>
    </row>
    <row r="343" spans="1:27" ht="12.75">
      <c r="A343" t="s">
        <v>27</v>
      </c>
      <c r="B343" s="3">
        <f t="shared" si="5"/>
        <v>39424</v>
      </c>
      <c r="C343">
        <v>6</v>
      </c>
      <c r="D343" s="4">
        <v>1.4976193393704682</v>
      </c>
      <c r="E343" s="4">
        <v>1.4981229815772827</v>
      </c>
      <c r="F343" s="4">
        <v>1.5961884970890048</v>
      </c>
      <c r="G343" s="4">
        <v>1.5552804757993006</v>
      </c>
      <c r="H343" s="4">
        <v>1.5970743597360215</v>
      </c>
      <c r="I343" s="4">
        <v>1.7006162079323783</v>
      </c>
      <c r="J343" s="4">
        <v>1.6064272587509123</v>
      </c>
      <c r="K343" s="4">
        <v>1.7994067668808347</v>
      </c>
      <c r="L343" s="4">
        <v>2.0029210602556327</v>
      </c>
      <c r="M343" s="4">
        <v>1.899071122354678</v>
      </c>
      <c r="N343" s="4">
        <v>2.1021296979720825</v>
      </c>
      <c r="O343" s="4">
        <v>2.0650200499644678</v>
      </c>
      <c r="P343" s="4">
        <v>1.925727693647968</v>
      </c>
      <c r="Q343" s="4">
        <v>1.7726872000990972</v>
      </c>
      <c r="R343" s="4">
        <v>1.7142301930938033</v>
      </c>
      <c r="S343" s="4">
        <v>1.8003523656313563</v>
      </c>
      <c r="T343" s="4">
        <v>1.7784795374680538</v>
      </c>
      <c r="U343" s="4">
        <v>1.954847123477676</v>
      </c>
      <c r="V343" s="4">
        <v>1.8360222637709924</v>
      </c>
      <c r="W343" s="4">
        <v>1.662428181883377</v>
      </c>
      <c r="X343" s="4">
        <v>1.6852440030006384</v>
      </c>
      <c r="Y343" s="4">
        <v>1.575577391139232</v>
      </c>
      <c r="Z343" s="4">
        <v>1.5810420608978115</v>
      </c>
      <c r="AA343" s="4">
        <v>1.4973291950268601</v>
      </c>
    </row>
    <row r="344" spans="1:27" ht="12.75">
      <c r="A344" t="s">
        <v>27</v>
      </c>
      <c r="B344" s="3">
        <f t="shared" si="5"/>
        <v>39425</v>
      </c>
      <c r="C344">
        <v>7</v>
      </c>
      <c r="D344" s="4">
        <v>1.4744273907725052</v>
      </c>
      <c r="E344" s="4">
        <v>1.4836562243291342</v>
      </c>
      <c r="F344" s="4">
        <v>1.5094788404836876</v>
      </c>
      <c r="G344" s="4">
        <v>1.615582552816786</v>
      </c>
      <c r="H344" s="4">
        <v>1.677160042361002</v>
      </c>
      <c r="I344" s="4">
        <v>1.7176643285805553</v>
      </c>
      <c r="J344" s="4">
        <v>1.6691994292103474</v>
      </c>
      <c r="K344" s="4">
        <v>1.6820270556658445</v>
      </c>
      <c r="L344" s="4">
        <v>1.6164637521270142</v>
      </c>
      <c r="M344" s="4">
        <v>1.5822718365344488</v>
      </c>
      <c r="N344" s="4">
        <v>1.7648043107902383</v>
      </c>
      <c r="O344" s="4">
        <v>1.7702978722927418</v>
      </c>
      <c r="P344" s="4">
        <v>1.6268291728195243</v>
      </c>
      <c r="Q344" s="4">
        <v>1.583212382199251</v>
      </c>
      <c r="R344" s="4">
        <v>1.471098780470909</v>
      </c>
      <c r="S344" s="4">
        <v>1.6087452056603029</v>
      </c>
      <c r="T344" s="4">
        <v>1.694208985495553</v>
      </c>
      <c r="U344" s="4">
        <v>1.804316678646403</v>
      </c>
      <c r="V344" s="4">
        <v>1.8399161314494987</v>
      </c>
      <c r="W344" s="4">
        <v>1.7648964007409502</v>
      </c>
      <c r="X344" s="4">
        <v>1.7771708715951462</v>
      </c>
      <c r="Y344" s="4">
        <v>1.669274577204923</v>
      </c>
      <c r="Z344" s="4">
        <v>1.69463433400811</v>
      </c>
      <c r="AA344" s="4">
        <v>1.6655363089940924</v>
      </c>
    </row>
    <row r="345" spans="1:27" ht="12.75">
      <c r="A345" t="s">
        <v>27</v>
      </c>
      <c r="B345" s="3">
        <f t="shared" si="5"/>
        <v>39426</v>
      </c>
      <c r="C345">
        <v>1</v>
      </c>
      <c r="D345" s="4">
        <v>1.6014745047560366</v>
      </c>
      <c r="E345" s="4">
        <v>1.582889880544906</v>
      </c>
      <c r="F345" s="4">
        <v>1.6021027839034705</v>
      </c>
      <c r="G345" s="4">
        <v>1.6653204987156414</v>
      </c>
      <c r="H345" s="4">
        <v>1.6770785180087227</v>
      </c>
      <c r="I345" s="4">
        <v>1.693256745325457</v>
      </c>
      <c r="J345" s="4">
        <v>1.7394790305703327</v>
      </c>
      <c r="K345" s="4">
        <v>2.068939595842786</v>
      </c>
      <c r="L345" s="4">
        <v>2.2361668569570483</v>
      </c>
      <c r="M345" s="4">
        <v>2.4194027186261273</v>
      </c>
      <c r="N345" s="4">
        <v>2.5033010699453655</v>
      </c>
      <c r="O345" s="4">
        <v>2.3974633191858334</v>
      </c>
      <c r="P345" s="4">
        <v>2.1819771350010426</v>
      </c>
      <c r="Q345" s="4">
        <v>2.2099463729512197</v>
      </c>
      <c r="R345" s="4">
        <v>2.382359198563735</v>
      </c>
      <c r="S345" s="4">
        <v>2.623905566054803</v>
      </c>
      <c r="T345" s="4">
        <v>2.6102315536496628</v>
      </c>
      <c r="U345" s="4">
        <v>2.5339729082727005</v>
      </c>
      <c r="V345" s="4">
        <v>2.2287690373914484</v>
      </c>
      <c r="W345" s="4">
        <v>1.9725002972523202</v>
      </c>
      <c r="X345" s="4">
        <v>1.9384978255147205</v>
      </c>
      <c r="Y345" s="4">
        <v>1.661294945202889</v>
      </c>
      <c r="Z345" s="4">
        <v>1.852650812869986</v>
      </c>
      <c r="AA345" s="4">
        <v>1.6720808041418918</v>
      </c>
    </row>
    <row r="346" spans="1:27" ht="12.75">
      <c r="A346" t="s">
        <v>27</v>
      </c>
      <c r="B346" s="3">
        <f t="shared" si="5"/>
        <v>39427</v>
      </c>
      <c r="C346">
        <v>2</v>
      </c>
      <c r="D346" s="4">
        <v>1.5689803041304824</v>
      </c>
      <c r="E346" s="4">
        <v>1.53066043435104</v>
      </c>
      <c r="F346" s="4">
        <v>1.5869661780237831</v>
      </c>
      <c r="G346" s="4">
        <v>1.621961543821389</v>
      </c>
      <c r="H346" s="4">
        <v>1.712403905394304</v>
      </c>
      <c r="I346" s="4">
        <v>1.7660321898389009</v>
      </c>
      <c r="J346" s="4">
        <v>1.7235168749266543</v>
      </c>
      <c r="K346" s="4">
        <v>2.140380904502751</v>
      </c>
      <c r="L346" s="4">
        <v>2.5035565250042375</v>
      </c>
      <c r="M346" s="4">
        <v>2.4785802770742054</v>
      </c>
      <c r="N346" s="4">
        <v>2.642085676512869</v>
      </c>
      <c r="O346" s="4">
        <v>2.6348139008957907</v>
      </c>
      <c r="P346" s="4">
        <v>2.3771332336244324</v>
      </c>
      <c r="Q346" s="4">
        <v>2.4515712924750943</v>
      </c>
      <c r="R346" s="4">
        <v>2.530817403339005</v>
      </c>
      <c r="S346" s="4">
        <v>2.5520016924434747</v>
      </c>
      <c r="T346" s="4">
        <v>2.657621368794984</v>
      </c>
      <c r="U346" s="4">
        <v>2.3174735647133984</v>
      </c>
      <c r="V346" s="4">
        <v>2.0646410471431174</v>
      </c>
      <c r="W346" s="4">
        <v>1.8533533415317107</v>
      </c>
      <c r="X346" s="4">
        <v>1.8125560490745447</v>
      </c>
      <c r="Y346" s="4">
        <v>1.5132229848778225</v>
      </c>
      <c r="Z346" s="4">
        <v>1.5892381145931123</v>
      </c>
      <c r="AA346" s="4">
        <v>1.518287312195209</v>
      </c>
    </row>
    <row r="347" spans="1:27" ht="12.75">
      <c r="A347" t="s">
        <v>27</v>
      </c>
      <c r="B347" s="3">
        <f t="shared" si="5"/>
        <v>39428</v>
      </c>
      <c r="C347">
        <v>3</v>
      </c>
      <c r="D347" s="4">
        <v>1.4266718904840137</v>
      </c>
      <c r="E347" s="4">
        <v>1.3798541676853513</v>
      </c>
      <c r="F347" s="4">
        <v>1.3823963057994966</v>
      </c>
      <c r="G347" s="4">
        <v>1.4236774402806025</v>
      </c>
      <c r="H347" s="4">
        <v>1.4891460140480748</v>
      </c>
      <c r="I347" s="4">
        <v>1.5678929172452793</v>
      </c>
      <c r="J347" s="4">
        <v>1.635500919872672</v>
      </c>
      <c r="K347" s="4">
        <v>1.8952718243102273</v>
      </c>
      <c r="L347" s="4">
        <v>2.216671679208717</v>
      </c>
      <c r="M347" s="4">
        <v>2.2116246173818643</v>
      </c>
      <c r="N347" s="4">
        <v>2.3350230314521063</v>
      </c>
      <c r="O347" s="4">
        <v>2.2496433648555256</v>
      </c>
      <c r="P347" s="4">
        <v>2.212522042308845</v>
      </c>
      <c r="Q347" s="4">
        <v>2.150100958419717</v>
      </c>
      <c r="R347" s="4">
        <v>2.0740477327328786</v>
      </c>
      <c r="S347" s="4">
        <v>2.181381423217219</v>
      </c>
      <c r="T347" s="4">
        <v>2.3888477687128375</v>
      </c>
      <c r="U347" s="4">
        <v>2.2806332786503147</v>
      </c>
      <c r="V347" s="4">
        <v>2.2269421533536735</v>
      </c>
      <c r="W347" s="4">
        <v>1.8802617140640479</v>
      </c>
      <c r="X347" s="4">
        <v>1.8701148070365874</v>
      </c>
      <c r="Y347" s="4">
        <v>1.7001914897821802</v>
      </c>
      <c r="Z347" s="4">
        <v>1.6986259312819454</v>
      </c>
      <c r="AA347" s="4">
        <v>1.54840407143998</v>
      </c>
    </row>
    <row r="348" spans="1:27" ht="12.75">
      <c r="A348" t="s">
        <v>27</v>
      </c>
      <c r="B348" s="3">
        <f t="shared" si="5"/>
        <v>39429</v>
      </c>
      <c r="C348">
        <v>4</v>
      </c>
      <c r="D348" s="4">
        <v>1.43302373271495</v>
      </c>
      <c r="E348" s="4">
        <v>1.4210120869028056</v>
      </c>
      <c r="F348" s="4">
        <v>1.4359748103615757</v>
      </c>
      <c r="G348" s="4">
        <v>1.526503174426602</v>
      </c>
      <c r="H348" s="4">
        <v>1.6112497740556377</v>
      </c>
      <c r="I348" s="4">
        <v>1.6305590295434982</v>
      </c>
      <c r="J348" s="4">
        <v>1.6286758743578205</v>
      </c>
      <c r="K348" s="4">
        <v>1.998658649410955</v>
      </c>
      <c r="L348" s="4">
        <v>2.234950023714989</v>
      </c>
      <c r="M348" s="4">
        <v>2.3245568035127517</v>
      </c>
      <c r="N348" s="4">
        <v>2.4094299541917663</v>
      </c>
      <c r="O348" s="4">
        <v>2.3998950020862666</v>
      </c>
      <c r="P348" s="4">
        <v>2.3403510849404103</v>
      </c>
      <c r="Q348" s="4">
        <v>2.2628993530941943</v>
      </c>
      <c r="R348" s="4">
        <v>2.3920776394946666</v>
      </c>
      <c r="S348" s="4">
        <v>2.5619740689625377</v>
      </c>
      <c r="T348" s="4">
        <v>2.6160261129746254</v>
      </c>
      <c r="U348" s="4">
        <v>2.3670539915343185</v>
      </c>
      <c r="V348" s="4">
        <v>2.0950693636966693</v>
      </c>
      <c r="W348" s="4">
        <v>1.9223344597953496</v>
      </c>
      <c r="X348" s="4">
        <v>1.8720496340068058</v>
      </c>
      <c r="Y348" s="4">
        <v>1.6547938933086235</v>
      </c>
      <c r="Z348" s="4">
        <v>1.6183341382983227</v>
      </c>
      <c r="AA348" s="4">
        <v>1.5836933692562454</v>
      </c>
    </row>
    <row r="349" spans="1:27" ht="12.75">
      <c r="A349" t="s">
        <v>27</v>
      </c>
      <c r="B349" s="3">
        <f t="shared" si="5"/>
        <v>39430</v>
      </c>
      <c r="C349">
        <v>5</v>
      </c>
      <c r="D349" s="4">
        <v>1.4975361606735376</v>
      </c>
      <c r="E349" s="4">
        <v>1.4874739163635056</v>
      </c>
      <c r="F349" s="4">
        <v>1.4846095665128038</v>
      </c>
      <c r="G349" s="4">
        <v>1.5537789885190108</v>
      </c>
      <c r="H349" s="4">
        <v>1.628306179669978</v>
      </c>
      <c r="I349" s="4">
        <v>1.6514937071744764</v>
      </c>
      <c r="J349" s="4">
        <v>1.770109432861315</v>
      </c>
      <c r="K349" s="4">
        <v>1.9716447708447422</v>
      </c>
      <c r="L349" s="4">
        <v>2.3480968353935214</v>
      </c>
      <c r="M349" s="4">
        <v>2.5000852329773635</v>
      </c>
      <c r="N349" s="4">
        <v>2.666413199877431</v>
      </c>
      <c r="O349" s="4">
        <v>2.7032808991648407</v>
      </c>
      <c r="P349" s="4">
        <v>2.558468230266846</v>
      </c>
      <c r="Q349" s="4">
        <v>2.4547700784876514</v>
      </c>
      <c r="R349" s="4">
        <v>2.351546141342969</v>
      </c>
      <c r="S349" s="4">
        <v>2.367669625335758</v>
      </c>
      <c r="T349" s="4">
        <v>2.397206276811792</v>
      </c>
      <c r="U349" s="4">
        <v>2.3401702730157634</v>
      </c>
      <c r="V349" s="4">
        <v>2.124337343692953</v>
      </c>
      <c r="W349" s="4">
        <v>1.8993043747636644</v>
      </c>
      <c r="X349" s="4">
        <v>1.8607955456159044</v>
      </c>
      <c r="Y349" s="4">
        <v>1.6667829897104647</v>
      </c>
      <c r="Z349" s="4">
        <v>1.7555199806938788</v>
      </c>
      <c r="AA349" s="4">
        <v>1.5958208497545368</v>
      </c>
    </row>
    <row r="350" spans="1:27" ht="12.75">
      <c r="A350" t="s">
        <v>27</v>
      </c>
      <c r="B350" s="3">
        <f t="shared" si="5"/>
        <v>39431</v>
      </c>
      <c r="C350">
        <v>6</v>
      </c>
      <c r="D350" s="4">
        <v>1.493185492579082</v>
      </c>
      <c r="E350" s="4">
        <v>1.4931820037862484</v>
      </c>
      <c r="F350" s="4">
        <v>1.5623599788765445</v>
      </c>
      <c r="G350" s="4">
        <v>1.5913663941480198</v>
      </c>
      <c r="H350" s="4">
        <v>1.6714296889261586</v>
      </c>
      <c r="I350" s="4">
        <v>1.7748878629371374</v>
      </c>
      <c r="J350" s="4">
        <v>1.72745270774657</v>
      </c>
      <c r="K350" s="4">
        <v>1.8501560028669868</v>
      </c>
      <c r="L350" s="4">
        <v>1.9643720653718764</v>
      </c>
      <c r="M350" s="4">
        <v>1.9607014955112652</v>
      </c>
      <c r="N350" s="4">
        <v>2.0795995157578355</v>
      </c>
      <c r="O350" s="4">
        <v>1.9858800901658578</v>
      </c>
      <c r="P350" s="4">
        <v>1.8829045227174928</v>
      </c>
      <c r="Q350" s="4">
        <v>1.924000410937581</v>
      </c>
      <c r="R350" s="4">
        <v>1.7953618836140008</v>
      </c>
      <c r="S350" s="4">
        <v>1.7598170775635</v>
      </c>
      <c r="T350" s="4">
        <v>1.8192927821268836</v>
      </c>
      <c r="U350" s="4">
        <v>1.9385915512700143</v>
      </c>
      <c r="V350" s="4">
        <v>1.9876038641171825</v>
      </c>
      <c r="W350" s="4">
        <v>1.8418153488548343</v>
      </c>
      <c r="X350" s="4">
        <v>1.8355108286229322</v>
      </c>
      <c r="Y350" s="4">
        <v>1.7403045909286492</v>
      </c>
      <c r="Z350" s="4">
        <v>1.6961372486700041</v>
      </c>
      <c r="AA350" s="4">
        <v>1.6192206524963484</v>
      </c>
    </row>
    <row r="351" spans="1:27" ht="12.75">
      <c r="A351" t="s">
        <v>27</v>
      </c>
      <c r="B351" s="3">
        <f t="shared" si="5"/>
        <v>39432</v>
      </c>
      <c r="C351">
        <v>7</v>
      </c>
      <c r="D351" s="4">
        <v>1.5424697448478977</v>
      </c>
      <c r="E351" s="4">
        <v>1.5357052750368352</v>
      </c>
      <c r="F351" s="4">
        <v>1.53391126396821</v>
      </c>
      <c r="G351" s="4">
        <v>1.6046561489464342</v>
      </c>
      <c r="H351" s="4">
        <v>1.659304473983596</v>
      </c>
      <c r="I351" s="4">
        <v>1.71040716314935</v>
      </c>
      <c r="J351" s="4">
        <v>1.5832924056208595</v>
      </c>
      <c r="K351" s="4">
        <v>1.5569826768518875</v>
      </c>
      <c r="L351" s="4">
        <v>1.597993357154266</v>
      </c>
      <c r="M351" s="4">
        <v>1.5208459328384965</v>
      </c>
      <c r="N351" s="4">
        <v>1.7475975645683377</v>
      </c>
      <c r="O351" s="4">
        <v>1.8724586527929896</v>
      </c>
      <c r="P351" s="4">
        <v>1.637156755267824</v>
      </c>
      <c r="Q351" s="4">
        <v>1.6853253223934692</v>
      </c>
      <c r="R351" s="4">
        <v>1.5988879140751313</v>
      </c>
      <c r="S351" s="4">
        <v>1.7051466270927862</v>
      </c>
      <c r="T351" s="4">
        <v>1.7301379395422591</v>
      </c>
      <c r="U351" s="4">
        <v>1.9546851297234387</v>
      </c>
      <c r="V351" s="4">
        <v>1.8654129810638649</v>
      </c>
      <c r="W351" s="4">
        <v>1.754808877555677</v>
      </c>
      <c r="X351" s="4">
        <v>1.7103202507676805</v>
      </c>
      <c r="Y351" s="4">
        <v>1.60882679317106</v>
      </c>
      <c r="Z351" s="4">
        <v>1.633998197334793</v>
      </c>
      <c r="AA351" s="4">
        <v>1.5821108855063104</v>
      </c>
    </row>
    <row r="352" spans="1:27" ht="12.75">
      <c r="A352" t="s">
        <v>27</v>
      </c>
      <c r="B352" s="3">
        <f t="shared" si="5"/>
        <v>39433</v>
      </c>
      <c r="C352">
        <v>1</v>
      </c>
      <c r="D352" s="4">
        <v>1.3892396293779006</v>
      </c>
      <c r="E352" s="4">
        <v>1.3876736921305346</v>
      </c>
      <c r="F352" s="4">
        <v>1.4130964295493658</v>
      </c>
      <c r="G352" s="4">
        <v>1.5340508042722836</v>
      </c>
      <c r="H352" s="4">
        <v>1.5340286680406687</v>
      </c>
      <c r="I352" s="4">
        <v>1.603452980754185</v>
      </c>
      <c r="J352" s="4">
        <v>1.5808647736237151</v>
      </c>
      <c r="K352" s="4">
        <v>1.729003056462864</v>
      </c>
      <c r="L352" s="4">
        <v>1.9118107340074575</v>
      </c>
      <c r="M352" s="4">
        <v>2.0598380529015405</v>
      </c>
      <c r="N352" s="4">
        <v>2.2579826462913335</v>
      </c>
      <c r="O352" s="4">
        <v>2.1893601608137088</v>
      </c>
      <c r="P352" s="4">
        <v>2.036171153770927</v>
      </c>
      <c r="Q352" s="4">
        <v>1.9820720491544095</v>
      </c>
      <c r="R352" s="4">
        <v>2.0452557673877325</v>
      </c>
      <c r="S352" s="4">
        <v>2.0709494406196205</v>
      </c>
      <c r="T352" s="4">
        <v>2.1463230138492273</v>
      </c>
      <c r="U352" s="4">
        <v>2.186892181754615</v>
      </c>
      <c r="V352" s="4">
        <v>2.0768504211651795</v>
      </c>
      <c r="W352" s="4">
        <v>1.7954123818732715</v>
      </c>
      <c r="X352" s="4">
        <v>1.811722278114079</v>
      </c>
      <c r="Y352" s="4">
        <v>1.7181662223162122</v>
      </c>
      <c r="Z352" s="4">
        <v>1.6635663280149813</v>
      </c>
      <c r="AA352" s="4">
        <v>1.5824676098876016</v>
      </c>
    </row>
    <row r="353" spans="1:27" ht="12.75">
      <c r="A353" t="s">
        <v>27</v>
      </c>
      <c r="B353" s="3">
        <f t="shared" si="5"/>
        <v>39434</v>
      </c>
      <c r="C353">
        <v>2</v>
      </c>
      <c r="D353" s="4">
        <v>1.5354254018916569</v>
      </c>
      <c r="E353" s="4">
        <v>1.430017313572471</v>
      </c>
      <c r="F353" s="4">
        <v>1.4728581472806805</v>
      </c>
      <c r="G353" s="4">
        <v>1.5607184346150833</v>
      </c>
      <c r="H353" s="4">
        <v>1.5889218079705179</v>
      </c>
      <c r="I353" s="4">
        <v>1.6749305971858208</v>
      </c>
      <c r="J353" s="4">
        <v>1.7118172588894534</v>
      </c>
      <c r="K353" s="4">
        <v>1.9056279497046624</v>
      </c>
      <c r="L353" s="4">
        <v>2.1587629725476574</v>
      </c>
      <c r="M353" s="4">
        <v>2.3130995446884937</v>
      </c>
      <c r="N353" s="4">
        <v>2.4894694245732922</v>
      </c>
      <c r="O353" s="4">
        <v>2.378916736344729</v>
      </c>
      <c r="P353" s="4">
        <v>2.176635691711651</v>
      </c>
      <c r="Q353" s="4">
        <v>2.110033608459813</v>
      </c>
      <c r="R353" s="4">
        <v>2.3172614371854294</v>
      </c>
      <c r="S353" s="4">
        <v>2.387425108917814</v>
      </c>
      <c r="T353" s="4">
        <v>2.4491162867786076</v>
      </c>
      <c r="U353" s="4">
        <v>2.4553618946158</v>
      </c>
      <c r="V353" s="4">
        <v>2.0946425020292203</v>
      </c>
      <c r="W353" s="4">
        <v>1.8850155237426973</v>
      </c>
      <c r="X353" s="4">
        <v>1.9055300031294002</v>
      </c>
      <c r="Y353" s="4">
        <v>1.674840324773118</v>
      </c>
      <c r="Z353" s="4">
        <v>1.7173317883954642</v>
      </c>
      <c r="AA353" s="4">
        <v>1.5994737643756842</v>
      </c>
    </row>
    <row r="354" spans="1:27" ht="12.75">
      <c r="A354" t="s">
        <v>27</v>
      </c>
      <c r="B354" s="3">
        <f t="shared" si="5"/>
        <v>39435</v>
      </c>
      <c r="C354">
        <v>3</v>
      </c>
      <c r="D354" s="4">
        <v>1.5177777699678576</v>
      </c>
      <c r="E354" s="4">
        <v>1.5243956526185907</v>
      </c>
      <c r="F354" s="4">
        <v>1.565161341795754</v>
      </c>
      <c r="G354" s="4">
        <v>1.5979270560325713</v>
      </c>
      <c r="H354" s="4">
        <v>1.7093331143160297</v>
      </c>
      <c r="I354" s="4">
        <v>1.7878428419440744</v>
      </c>
      <c r="J354" s="4">
        <v>1.8915058058940302</v>
      </c>
      <c r="K354" s="4">
        <v>2.1293074222621</v>
      </c>
      <c r="L354" s="4">
        <v>2.569505712174998</v>
      </c>
      <c r="M354" s="4">
        <v>2.700647400682273</v>
      </c>
      <c r="N354" s="4">
        <v>2.6924103396133225</v>
      </c>
      <c r="O354" s="4">
        <v>2.445339714376988</v>
      </c>
      <c r="P354" s="4">
        <v>2.193692500521566</v>
      </c>
      <c r="Q354" s="4">
        <v>2.309840201715954</v>
      </c>
      <c r="R354" s="4">
        <v>2.1813861554171226</v>
      </c>
      <c r="S354" s="4">
        <v>2.28124949575086</v>
      </c>
      <c r="T354" s="4">
        <v>2.401699209174359</v>
      </c>
      <c r="U354" s="4">
        <v>2.3507099556912707</v>
      </c>
      <c r="V354" s="4">
        <v>2.034781185007888</v>
      </c>
      <c r="W354" s="4">
        <v>2.0216288410541514</v>
      </c>
      <c r="X354" s="4">
        <v>1.785051404481562</v>
      </c>
      <c r="Y354" s="4">
        <v>1.5813725679911195</v>
      </c>
      <c r="Z354" s="4">
        <v>1.5489346975972067</v>
      </c>
      <c r="AA354" s="4">
        <v>1.4894303319202127</v>
      </c>
    </row>
    <row r="355" spans="1:27" ht="12.75">
      <c r="A355" t="s">
        <v>27</v>
      </c>
      <c r="B355" s="3">
        <f t="shared" si="5"/>
        <v>39436</v>
      </c>
      <c r="C355">
        <v>4</v>
      </c>
      <c r="D355" s="4">
        <v>1.4217747746261011</v>
      </c>
      <c r="E355" s="4">
        <v>1.374373929769402</v>
      </c>
      <c r="F355" s="4">
        <v>1.3914710328733761</v>
      </c>
      <c r="G355" s="4">
        <v>1.4654999366377843</v>
      </c>
      <c r="H355" s="4">
        <v>1.4952149352279243</v>
      </c>
      <c r="I355" s="4">
        <v>1.5491611368363059</v>
      </c>
      <c r="J355" s="4">
        <v>1.5151110509407753</v>
      </c>
      <c r="K355" s="4">
        <v>1.9395213724215035</v>
      </c>
      <c r="L355" s="4">
        <v>2.2278019794274497</v>
      </c>
      <c r="M355" s="4">
        <v>2.287230200224599</v>
      </c>
      <c r="N355" s="4">
        <v>2.3614564477471567</v>
      </c>
      <c r="O355" s="4">
        <v>2.1824401322823754</v>
      </c>
      <c r="P355" s="4">
        <v>2.0196917697168537</v>
      </c>
      <c r="Q355" s="4">
        <v>1.9704583881385924</v>
      </c>
      <c r="R355" s="4">
        <v>2.020783655319329</v>
      </c>
      <c r="S355" s="4">
        <v>2.198592498239712</v>
      </c>
      <c r="T355" s="4">
        <v>2.341068797511474</v>
      </c>
      <c r="U355" s="4">
        <v>2.280144286969305</v>
      </c>
      <c r="V355" s="4">
        <v>2.0579227443458894</v>
      </c>
      <c r="W355" s="4">
        <v>1.8245056400520911</v>
      </c>
      <c r="X355" s="4">
        <v>1.777262608673329</v>
      </c>
      <c r="Y355" s="4">
        <v>1.589420953904905</v>
      </c>
      <c r="Z355" s="4">
        <v>1.650140502961521</v>
      </c>
      <c r="AA355" s="4">
        <v>1.6147675046778014</v>
      </c>
    </row>
    <row r="356" spans="1:27" ht="12.75">
      <c r="A356" t="s">
        <v>27</v>
      </c>
      <c r="B356" s="3">
        <f t="shared" si="5"/>
        <v>39437</v>
      </c>
      <c r="C356">
        <v>5</v>
      </c>
      <c r="D356" s="4">
        <v>1.3831996535248132</v>
      </c>
      <c r="E356" s="4">
        <v>1.3788650211642017</v>
      </c>
      <c r="F356" s="4">
        <v>1.3993018932466874</v>
      </c>
      <c r="G356" s="4">
        <v>1.4742057699140716</v>
      </c>
      <c r="H356" s="4">
        <v>1.5887539685935295</v>
      </c>
      <c r="I356" s="4">
        <v>1.6070669671380322</v>
      </c>
      <c r="J356" s="4">
        <v>1.7200232168528002</v>
      </c>
      <c r="K356" s="4">
        <v>2.1196121409338646</v>
      </c>
      <c r="L356" s="4">
        <v>2.4237917104701268</v>
      </c>
      <c r="M356" s="4">
        <v>2.5221200090540723</v>
      </c>
      <c r="N356" s="4">
        <v>2.5220350767925592</v>
      </c>
      <c r="O356" s="4">
        <v>2.410812607980624</v>
      </c>
      <c r="P356" s="4">
        <v>2.2116151760043414</v>
      </c>
      <c r="Q356" s="4">
        <v>2.1492435883957905</v>
      </c>
      <c r="R356" s="4">
        <v>2.2146511217353173</v>
      </c>
      <c r="S356" s="4">
        <v>2.338023321573632</v>
      </c>
      <c r="T356" s="4">
        <v>2.363888806035831</v>
      </c>
      <c r="U356" s="4">
        <v>2.2666292053359536</v>
      </c>
      <c r="V356" s="4">
        <v>2.0007130594211255</v>
      </c>
      <c r="W356" s="4">
        <v>1.7457628152626736</v>
      </c>
      <c r="X356" s="4">
        <v>1.8044611915600712</v>
      </c>
      <c r="Y356" s="4">
        <v>1.5601330162370255</v>
      </c>
      <c r="Z356" s="4">
        <v>1.6048970979290533</v>
      </c>
      <c r="AA356" s="4">
        <v>1.4894756670757703</v>
      </c>
    </row>
    <row r="357" spans="1:27" ht="12.75">
      <c r="A357" t="s">
        <v>27</v>
      </c>
      <c r="B357" s="3">
        <f t="shared" si="5"/>
        <v>39438</v>
      </c>
      <c r="C357">
        <v>6</v>
      </c>
      <c r="D357" s="4">
        <v>1.3643573867303624</v>
      </c>
      <c r="E357" s="4">
        <v>1.3750124597415634</v>
      </c>
      <c r="F357" s="4">
        <v>1.404347160965289</v>
      </c>
      <c r="G357" s="4">
        <v>1.4498270942943852</v>
      </c>
      <c r="H357" s="4">
        <v>1.5376509664877038</v>
      </c>
      <c r="I357" s="4">
        <v>1.6124097169929716</v>
      </c>
      <c r="J357" s="4">
        <v>1.5470398436277575</v>
      </c>
      <c r="K357" s="4">
        <v>1.8105560588539218</v>
      </c>
      <c r="L357" s="4">
        <v>2.110401986598993</v>
      </c>
      <c r="M357" s="4">
        <v>2.1045738122946327</v>
      </c>
      <c r="N357" s="4">
        <v>2.241814591156835</v>
      </c>
      <c r="O357" s="4">
        <v>2.0512690047935243</v>
      </c>
      <c r="P357" s="4">
        <v>1.8721997596718039</v>
      </c>
      <c r="Q357" s="4">
        <v>1.6676678860327672</v>
      </c>
      <c r="R357" s="4">
        <v>1.5470222633635187</v>
      </c>
      <c r="S357" s="4">
        <v>1.599472173393248</v>
      </c>
      <c r="T357" s="4">
        <v>1.6261465331700173</v>
      </c>
      <c r="U357" s="4">
        <v>1.7775510732051578</v>
      </c>
      <c r="V357" s="4">
        <v>1.7519183098057807</v>
      </c>
      <c r="W357" s="4">
        <v>1.6260308468044251</v>
      </c>
      <c r="X357" s="4">
        <v>1.6170294613926481</v>
      </c>
      <c r="Y357" s="4">
        <v>1.5445851286640062</v>
      </c>
      <c r="Z357" s="4">
        <v>1.544818226640327</v>
      </c>
      <c r="AA357" s="4">
        <v>1.4011560293528005</v>
      </c>
    </row>
    <row r="358" spans="1:27" ht="12.75">
      <c r="A358" t="s">
        <v>27</v>
      </c>
      <c r="B358" s="3">
        <f t="shared" si="5"/>
        <v>39439</v>
      </c>
      <c r="C358">
        <v>7</v>
      </c>
      <c r="D358" s="4">
        <v>1.2904470758439597</v>
      </c>
      <c r="E358" s="4">
        <v>1.2978702798205806</v>
      </c>
      <c r="F358" s="4">
        <v>1.2789045597976316</v>
      </c>
      <c r="G358" s="4">
        <v>1.3651690108648877</v>
      </c>
      <c r="H358" s="4">
        <v>1.416992741460973</v>
      </c>
      <c r="I358" s="4">
        <v>1.4277060201031395</v>
      </c>
      <c r="J358" s="4">
        <v>1.3761582282865223</v>
      </c>
      <c r="K358" s="4">
        <v>1.35802351145654</v>
      </c>
      <c r="L358" s="4">
        <v>1.369640582826435</v>
      </c>
      <c r="M358" s="4">
        <v>1.3168399896257101</v>
      </c>
      <c r="N358" s="4">
        <v>1.503882127943592</v>
      </c>
      <c r="O358" s="4">
        <v>1.5248032806958345</v>
      </c>
      <c r="P358" s="4">
        <v>1.3687009401241323</v>
      </c>
      <c r="Q358" s="4">
        <v>1.324735687270184</v>
      </c>
      <c r="R358" s="4">
        <v>1.3048322904034966</v>
      </c>
      <c r="S358" s="4">
        <v>1.415450991262126</v>
      </c>
      <c r="T358" s="4">
        <v>1.502265487681244</v>
      </c>
      <c r="U358" s="4">
        <v>1.60633860441767</v>
      </c>
      <c r="V358" s="4">
        <v>1.6306201025693678</v>
      </c>
      <c r="W358" s="4">
        <v>1.523017383658008</v>
      </c>
      <c r="X358" s="4">
        <v>1.531621145906678</v>
      </c>
      <c r="Y358" s="4">
        <v>1.3746788802939023</v>
      </c>
      <c r="Z358" s="4">
        <v>1.3063773625345534</v>
      </c>
      <c r="AA358" s="4">
        <v>1.2422915303665958</v>
      </c>
    </row>
    <row r="359" spans="1:27" ht="12.75">
      <c r="A359" t="s">
        <v>27</v>
      </c>
      <c r="B359" s="3">
        <f t="shared" si="5"/>
        <v>39440</v>
      </c>
      <c r="C359">
        <v>1</v>
      </c>
      <c r="D359" s="4">
        <v>1.1649783706661054</v>
      </c>
      <c r="E359" s="4">
        <v>1.087323713685912</v>
      </c>
      <c r="F359" s="4">
        <v>1.1012815814801409</v>
      </c>
      <c r="G359" s="4">
        <v>1.243746826388345</v>
      </c>
      <c r="H359" s="4">
        <v>1.352043096289378</v>
      </c>
      <c r="I359" s="4">
        <v>1.3175064419610254</v>
      </c>
      <c r="J359" s="4">
        <v>1.2905711580086576</v>
      </c>
      <c r="K359" s="4">
        <v>1.5742142710452194</v>
      </c>
      <c r="L359" s="4">
        <v>2.068737534961273</v>
      </c>
      <c r="M359" s="4">
        <v>2.1623020126365846</v>
      </c>
      <c r="N359" s="4">
        <v>2.300898552611419</v>
      </c>
      <c r="O359" s="4">
        <v>1.910243961438285</v>
      </c>
      <c r="P359" s="4">
        <v>1.668005381509805</v>
      </c>
      <c r="Q359" s="4">
        <v>1.4911620408174902</v>
      </c>
      <c r="R359" s="4">
        <v>1.413640674915571</v>
      </c>
      <c r="S359" s="4">
        <v>1.4283063175999446</v>
      </c>
      <c r="T359" s="4">
        <v>1.4503967560583235</v>
      </c>
      <c r="U359" s="4">
        <v>1.5891383557770036</v>
      </c>
      <c r="V359" s="4">
        <v>1.5497782894972745</v>
      </c>
      <c r="W359" s="4">
        <v>1.4037054869233423</v>
      </c>
      <c r="X359" s="4">
        <v>1.3326161282712012</v>
      </c>
      <c r="Y359" s="4">
        <v>1.2723804179787324</v>
      </c>
      <c r="Z359" s="4">
        <v>1.300931678621955</v>
      </c>
      <c r="AA359" s="4">
        <v>1.2754119185752746</v>
      </c>
    </row>
    <row r="360" spans="1:27" ht="12.75">
      <c r="A360" t="s">
        <v>27</v>
      </c>
      <c r="B360" s="3">
        <f t="shared" si="5"/>
        <v>39441</v>
      </c>
      <c r="C360">
        <v>8</v>
      </c>
      <c r="D360" s="4">
        <v>1.2120118471043262</v>
      </c>
      <c r="E360" s="4">
        <v>1.1700819081928358</v>
      </c>
      <c r="F360" s="4">
        <v>1.1944106083424602</v>
      </c>
      <c r="G360" s="4">
        <v>1.260322374726177</v>
      </c>
      <c r="H360" s="4">
        <v>1.3191855070444107</v>
      </c>
      <c r="I360" s="4">
        <v>1.3421310550644132</v>
      </c>
      <c r="J360" s="4">
        <v>1.2835852511099588</v>
      </c>
      <c r="K360" s="4">
        <v>1.24355565545461</v>
      </c>
      <c r="L360" s="4">
        <v>1.2448128663191722</v>
      </c>
      <c r="M360" s="4">
        <v>1.1504955226751155</v>
      </c>
      <c r="N360" s="4">
        <v>1.1650265685306156</v>
      </c>
      <c r="O360" s="4">
        <v>1.1987479656857947</v>
      </c>
      <c r="P360" s="4">
        <v>1.1074140735017988</v>
      </c>
      <c r="Q360" s="4">
        <v>1.0683190254932062</v>
      </c>
      <c r="R360" s="4">
        <v>1.083695605473843</v>
      </c>
      <c r="S360" s="4">
        <v>1.1833641970479316</v>
      </c>
      <c r="T360" s="4">
        <v>1.282476558017785</v>
      </c>
      <c r="U360" s="4">
        <v>1.4154547017208439</v>
      </c>
      <c r="V360" s="4">
        <v>1.5255449877839276</v>
      </c>
      <c r="W360" s="4">
        <v>1.3785650734023753</v>
      </c>
      <c r="X360" s="4">
        <v>1.3950866972353695</v>
      </c>
      <c r="Y360" s="4">
        <v>1.25486497471216</v>
      </c>
      <c r="Z360" s="4">
        <v>1.328459345295141</v>
      </c>
      <c r="AA360" s="4">
        <v>1.4420265752539372</v>
      </c>
    </row>
    <row r="361" spans="1:27" ht="12.75">
      <c r="A361" t="s">
        <v>27</v>
      </c>
      <c r="B361" s="3">
        <f t="shared" si="5"/>
        <v>39442</v>
      </c>
      <c r="C361">
        <v>3</v>
      </c>
      <c r="D361" s="4">
        <v>1.2060615139127937</v>
      </c>
      <c r="E361" s="4">
        <v>1.2056994218758146</v>
      </c>
      <c r="F361" s="4">
        <v>1.2217089577873177</v>
      </c>
      <c r="G361" s="4">
        <v>1.2912960036167391</v>
      </c>
      <c r="H361" s="4">
        <v>1.3469369935097528</v>
      </c>
      <c r="I361" s="4">
        <v>1.4105946588708724</v>
      </c>
      <c r="J361" s="4">
        <v>1.3809945363841725</v>
      </c>
      <c r="K361" s="4">
        <v>1.7243617008618886</v>
      </c>
      <c r="L361" s="4">
        <v>2.1356961484330172</v>
      </c>
      <c r="M361" s="4">
        <v>2.184366119917983</v>
      </c>
      <c r="N361" s="4">
        <v>2.4007042306808395</v>
      </c>
      <c r="O361" s="4">
        <v>2.2322895928274784</v>
      </c>
      <c r="P361" s="4">
        <v>2.1593585512912035</v>
      </c>
      <c r="Q361" s="4">
        <v>2.220700719273196</v>
      </c>
      <c r="R361" s="4">
        <v>2.1121205404002366</v>
      </c>
      <c r="S361" s="4">
        <v>2.210552524627731</v>
      </c>
      <c r="T361" s="4">
        <v>2.14491578061434</v>
      </c>
      <c r="U361" s="4">
        <v>1.993612480767224</v>
      </c>
      <c r="V361" s="4">
        <v>1.926056087377105</v>
      </c>
      <c r="W361" s="4">
        <v>1.608447438088392</v>
      </c>
      <c r="X361" s="4">
        <v>1.5973173212329832</v>
      </c>
      <c r="Y361" s="4">
        <v>1.445125074975225</v>
      </c>
      <c r="Z361" s="4">
        <v>1.432112908614979</v>
      </c>
      <c r="AA361" s="4">
        <v>1.3747729033015172</v>
      </c>
    </row>
    <row r="362" spans="1:27" ht="12.75">
      <c r="A362" t="s">
        <v>27</v>
      </c>
      <c r="B362" s="3">
        <f t="shared" si="5"/>
        <v>39443</v>
      </c>
      <c r="C362">
        <v>4</v>
      </c>
      <c r="D362" s="4">
        <v>1.2855466319417275</v>
      </c>
      <c r="E362" s="4">
        <v>1.2718723556971387</v>
      </c>
      <c r="F362" s="4">
        <v>1.2887675154758642</v>
      </c>
      <c r="G362" s="4">
        <v>1.3326073934536844</v>
      </c>
      <c r="H362" s="4">
        <v>1.413786913889323</v>
      </c>
      <c r="I362" s="4">
        <v>1.4486735574603604</v>
      </c>
      <c r="J362" s="4">
        <v>1.5113402585585844</v>
      </c>
      <c r="K362" s="4">
        <v>1.777456696713803</v>
      </c>
      <c r="L362" s="4">
        <v>2.1875354217193443</v>
      </c>
      <c r="M362" s="4">
        <v>2.22744657505835</v>
      </c>
      <c r="N362" s="4">
        <v>2.460424335939537</v>
      </c>
      <c r="O362" s="4">
        <v>2.2665766291627545</v>
      </c>
      <c r="P362" s="4">
        <v>2.0863604256718427</v>
      </c>
      <c r="Q362" s="4">
        <v>2.0320982976141573</v>
      </c>
      <c r="R362" s="4">
        <v>2.0910437946999028</v>
      </c>
      <c r="S362" s="4">
        <v>2.1891679762882696</v>
      </c>
      <c r="T362" s="4">
        <v>2.218990080044202</v>
      </c>
      <c r="U362" s="4">
        <v>2.1009455637077528</v>
      </c>
      <c r="V362" s="4">
        <v>1.8455023366599512</v>
      </c>
      <c r="W362" s="4">
        <v>1.6418891957847621</v>
      </c>
      <c r="X362" s="4">
        <v>1.6140959271338597</v>
      </c>
      <c r="Y362" s="4">
        <v>1.4654925955852625</v>
      </c>
      <c r="Z362" s="4">
        <v>1.4542433852699754</v>
      </c>
      <c r="AA362" s="4">
        <v>1.3534125650328583</v>
      </c>
    </row>
    <row r="363" spans="1:27" ht="12.75">
      <c r="A363" t="s">
        <v>27</v>
      </c>
      <c r="B363" s="3">
        <f t="shared" si="5"/>
        <v>39444</v>
      </c>
      <c r="C363">
        <v>5</v>
      </c>
      <c r="D363" s="4">
        <v>1.2708060203476237</v>
      </c>
      <c r="E363" s="4">
        <v>1.2613673839024926</v>
      </c>
      <c r="F363" s="4">
        <v>1.3114671618698814</v>
      </c>
      <c r="G363" s="4">
        <v>1.3201802025472011</v>
      </c>
      <c r="H363" s="4">
        <v>1.3747706485438502</v>
      </c>
      <c r="I363" s="4">
        <v>1.4944041301162436</v>
      </c>
      <c r="J363" s="4">
        <v>1.427156748340765</v>
      </c>
      <c r="K363" s="4">
        <v>1.8213947739007976</v>
      </c>
      <c r="L363" s="4">
        <v>2.1503988217480305</v>
      </c>
      <c r="M363" s="4">
        <v>2.157932483790682</v>
      </c>
      <c r="N363" s="4">
        <v>2.3009550067151716</v>
      </c>
      <c r="O363" s="4">
        <v>2.052453013148372</v>
      </c>
      <c r="P363" s="4">
        <v>1.9099553119132369</v>
      </c>
      <c r="Q363" s="4">
        <v>1.9054974302648902</v>
      </c>
      <c r="R363" s="4">
        <v>1.9235908119083474</v>
      </c>
      <c r="S363" s="4">
        <v>2.122955640948534</v>
      </c>
      <c r="T363" s="4">
        <v>2.251318368645034</v>
      </c>
      <c r="U363" s="4">
        <v>2.023278117950698</v>
      </c>
      <c r="V363" s="4">
        <v>1.7617542576963692</v>
      </c>
      <c r="W363" s="4">
        <v>1.5914215765252566</v>
      </c>
      <c r="X363" s="4">
        <v>1.5526227684683536</v>
      </c>
      <c r="Y363" s="4">
        <v>1.3796812132865877</v>
      </c>
      <c r="Z363" s="4">
        <v>1.4151972581885983</v>
      </c>
      <c r="AA363" s="4">
        <v>1.3617412246388145</v>
      </c>
    </row>
    <row r="364" spans="1:27" ht="12.75">
      <c r="A364" t="s">
        <v>27</v>
      </c>
      <c r="B364" s="3">
        <f t="shared" si="5"/>
        <v>39445</v>
      </c>
      <c r="C364">
        <v>6</v>
      </c>
      <c r="D364" s="4">
        <v>1.2943745866175738</v>
      </c>
      <c r="E364" s="4">
        <v>1.2529903265660038</v>
      </c>
      <c r="F364" s="4">
        <v>1.297775476703893</v>
      </c>
      <c r="G364" s="4">
        <v>1.3714261691652971</v>
      </c>
      <c r="H364" s="4">
        <v>1.4192481142100868</v>
      </c>
      <c r="I364" s="4">
        <v>1.4657853844354687</v>
      </c>
      <c r="J364" s="4">
        <v>1.4396962374660978</v>
      </c>
      <c r="K364" s="4">
        <v>1.5890089483339196</v>
      </c>
      <c r="L364" s="4">
        <v>1.7654384227249902</v>
      </c>
      <c r="M364" s="4">
        <v>1.728748993946565</v>
      </c>
      <c r="N364" s="4">
        <v>1.8971933680338229</v>
      </c>
      <c r="O364" s="4">
        <v>1.7748832120283076</v>
      </c>
      <c r="P364" s="4">
        <v>1.6860052376714645</v>
      </c>
      <c r="Q364" s="4">
        <v>1.4856120667735875</v>
      </c>
      <c r="R364" s="4">
        <v>1.401573784586397</v>
      </c>
      <c r="S364" s="4">
        <v>1.4432430533823601</v>
      </c>
      <c r="T364" s="4">
        <v>1.5375182470955246</v>
      </c>
      <c r="U364" s="4">
        <v>1.6558318319951881</v>
      </c>
      <c r="V364" s="4">
        <v>1.693312331102005</v>
      </c>
      <c r="W364" s="4">
        <v>1.4669274463927133</v>
      </c>
      <c r="X364" s="4">
        <v>1.4451952660479577</v>
      </c>
      <c r="Y364" s="4">
        <v>1.3760839027783205</v>
      </c>
      <c r="Z364" s="4">
        <v>1.334414133807959</v>
      </c>
      <c r="AA364" s="4">
        <v>1.3144113725600448</v>
      </c>
    </row>
    <row r="365" spans="1:27" ht="12.75">
      <c r="A365" t="s">
        <v>27</v>
      </c>
      <c r="B365" s="3">
        <f t="shared" si="5"/>
        <v>39446</v>
      </c>
      <c r="C365">
        <v>7</v>
      </c>
      <c r="D365" s="4">
        <v>1.255259584197178</v>
      </c>
      <c r="E365" s="4">
        <v>1.2093780281434172</v>
      </c>
      <c r="F365" s="4">
        <v>1.1926218712104908</v>
      </c>
      <c r="G365" s="4">
        <v>1.2845725476989123</v>
      </c>
      <c r="H365" s="4">
        <v>1.3197504800044328</v>
      </c>
      <c r="I365" s="4">
        <v>1.3479385329467217</v>
      </c>
      <c r="J365" s="4">
        <v>1.3284283289815098</v>
      </c>
      <c r="K365" s="4">
        <v>1.2701019436919752</v>
      </c>
      <c r="L365" s="4">
        <v>1.2335469770722496</v>
      </c>
      <c r="M365" s="4">
        <v>1.3058462685971153</v>
      </c>
      <c r="N365" s="4">
        <v>1.3593187842685672</v>
      </c>
      <c r="O365" s="4">
        <v>1.393156582091352</v>
      </c>
      <c r="P365" s="4">
        <v>1.3891243254267063</v>
      </c>
      <c r="Q365" s="4">
        <v>1.3182790581970736</v>
      </c>
      <c r="R365" s="4">
        <v>1.2717718709660066</v>
      </c>
      <c r="S365" s="4">
        <v>1.3974003190114348</v>
      </c>
      <c r="T365" s="4">
        <v>1.3803044811143923</v>
      </c>
      <c r="U365" s="4">
        <v>1.5690152366772279</v>
      </c>
      <c r="V365" s="4">
        <v>1.5873292035838154</v>
      </c>
      <c r="W365" s="4">
        <v>1.4934487900872968</v>
      </c>
      <c r="X365" s="4">
        <v>1.5181019744562663</v>
      </c>
      <c r="Y365" s="4">
        <v>1.4175748034752642</v>
      </c>
      <c r="Z365" s="4">
        <v>1.4414389385871402</v>
      </c>
      <c r="AA365" s="4">
        <v>1.381176286314087</v>
      </c>
    </row>
    <row r="366" spans="1:27" ht="12.75">
      <c r="A366" t="s">
        <v>27</v>
      </c>
      <c r="B366" s="3">
        <f t="shared" si="5"/>
        <v>39447</v>
      </c>
      <c r="C366">
        <v>1</v>
      </c>
      <c r="D366" s="4">
        <v>1.2661503878745497</v>
      </c>
      <c r="E366" s="4">
        <v>1.284516355600975</v>
      </c>
      <c r="F366" s="4">
        <v>1.3004832797097476</v>
      </c>
      <c r="G366" s="4">
        <v>1.374799860766116</v>
      </c>
      <c r="H366" s="4">
        <v>1.435163605314113</v>
      </c>
      <c r="I366" s="4">
        <v>1.4777243464523675</v>
      </c>
      <c r="J366" s="4">
        <v>1.6014269806498718</v>
      </c>
      <c r="K366" s="4">
        <v>1.71329772376845</v>
      </c>
      <c r="L366" s="4">
        <v>1.8960091380130906</v>
      </c>
      <c r="M366" s="4">
        <v>2.0342686851301304</v>
      </c>
      <c r="N366" s="4">
        <v>2.1151300345456496</v>
      </c>
      <c r="O366" s="4">
        <v>2.025722106567503</v>
      </c>
      <c r="P366" s="4">
        <v>1.8281637780831113</v>
      </c>
      <c r="Q366" s="4">
        <v>1.7558719785799033</v>
      </c>
      <c r="R366" s="4">
        <v>1.6672634743519528</v>
      </c>
      <c r="S366" s="4">
        <v>1.6662301228045293</v>
      </c>
      <c r="T366" s="4">
        <v>1.7373635550725628</v>
      </c>
      <c r="U366" s="4">
        <v>1.772043896772153</v>
      </c>
      <c r="V366" s="4">
        <v>1.7245631299548838</v>
      </c>
      <c r="W366" s="4">
        <v>1.6241906228811345</v>
      </c>
      <c r="X366" s="4">
        <v>1.6117617454395499</v>
      </c>
      <c r="Y366" s="4">
        <v>1.524749368415219</v>
      </c>
      <c r="Z366" s="4">
        <v>1.4247557394757595</v>
      </c>
      <c r="AA366" s="4">
        <v>1.4014145765285164</v>
      </c>
    </row>
    <row r="367" spans="4:27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4:27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8" ht="12.75">
      <c r="B369" s="5">
        <f>+SUM(D2:AA366)</f>
        <v>12492.490688320637</v>
      </c>
      <c r="E369" s="5">
        <v>321.741371202701</v>
      </c>
      <c r="F369" s="6">
        <v>0.025754781750892044</v>
      </c>
      <c r="H369" s="7">
        <f>0.22*6.2*0.1</f>
        <v>0.13640000000000002</v>
      </c>
    </row>
    <row r="370" spans="2:6" ht="12.75">
      <c r="B370" s="8">
        <f>+B369/8760</f>
        <v>1.4260834119087484</v>
      </c>
      <c r="E370" s="9">
        <v>0.03672846703227184</v>
      </c>
      <c r="F370" s="6">
        <f>+E370/B370</f>
        <v>0.025754781750888217</v>
      </c>
    </row>
    <row r="371" spans="2:6" ht="12.75">
      <c r="B371" s="10">
        <f>+B369/12</f>
        <v>1041.0408906933865</v>
      </c>
      <c r="E371" s="5">
        <v>26.811780933558452</v>
      </c>
      <c r="F371" s="6">
        <f>+E371/B371</f>
        <v>0.025754781750888224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Jacob.A.Mcdermott</cp:lastModifiedBy>
  <dcterms:created xsi:type="dcterms:W3CDTF">2008-08-15T19:29:43Z</dcterms:created>
  <dcterms:modified xsi:type="dcterms:W3CDTF">2008-10-07T20:48:48Z</dcterms:modified>
  <cp:category/>
  <cp:version/>
  <cp:contentType/>
  <cp:contentStatus/>
</cp:coreProperties>
</file>